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싱가폴 수출포장\OHT 3대\"/>
    </mc:Choice>
  </mc:AlternateContent>
  <bookViews>
    <workbookView xWindow="0" yWindow="0" windowWidth="28800" windowHeight="12255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표(최초, 정기, 수시)" sheetId="70" r:id="rId5"/>
    <sheet name="6. 참조자료(유해위험요인, 위험성추정)" sheetId="20" r:id="rId6"/>
    <sheet name="스토커" sheetId="75" r:id="rId7"/>
    <sheet name="OHS" sheetId="76" r:id="rId8"/>
    <sheet name="TOHS" sheetId="77" r:id="rId9"/>
    <sheet name="MCT" sheetId="78" r:id="rId10"/>
    <sheet name="턴테이블" sheetId="79" r:id="rId11"/>
    <sheet name="쏘터" sheetId="80" r:id="rId12"/>
    <sheet name="LGV" sheetId="81" r:id="rId13"/>
    <sheet name="CV(컨베이어)" sheetId="82" r:id="rId14"/>
    <sheet name="이재기" sheetId="85" r:id="rId15"/>
    <sheet name="LIFTER" sheetId="83" r:id="rId16"/>
    <sheet name="OHCV" sheetId="84" r:id="rId17"/>
    <sheet name="TAM" sheetId="86" r:id="rId18"/>
    <sheet name="RACK" sheetId="87" r:id="rId19"/>
    <sheet name="Stacker Crane" sheetId="88" r:id="rId20"/>
    <sheet name="CV(반도체)" sheetId="100" r:id="rId21"/>
    <sheet name="MSC" sheetId="90" r:id="rId22"/>
    <sheet name="OHT" sheetId="91" r:id="rId23"/>
    <sheet name="층간 LIFTER(반도체)" sheetId="101" r:id="rId24"/>
    <sheet name="Printer(인쇄장비)" sheetId="92" r:id="rId25"/>
    <sheet name="AGV" sheetId="93" r:id="rId26"/>
    <sheet name="MPS" sheetId="94" r:id="rId27"/>
    <sheet name="OCR" sheetId="95" r:id="rId28"/>
    <sheet name="RPS" sheetId="96" r:id="rId29"/>
    <sheet name="LAMI" sheetId="99" r:id="rId30"/>
    <sheet name="Degassing MC" sheetId="102" r:id="rId31"/>
    <sheet name="CST 물류" sheetId="110" r:id="rId32"/>
    <sheet name="CELL 포장기" sheetId="103" r:id="rId33"/>
    <sheet name="CUT DPS" sheetId="111" r:id="rId34"/>
    <sheet name="외관검사기" sheetId="104" r:id="rId35"/>
    <sheet name="CT검사기" sheetId="105" r:id="rId36"/>
    <sheet name="Laser" sheetId="106" r:id="rId37"/>
    <sheet name="Crack AI 검사장비" sheetId="107" r:id="rId38"/>
    <sheet name="uLED Repair 통합장비" sheetId="108" r:id="rId39"/>
    <sheet name="GTS" sheetId="112" r:id="rId40"/>
    <sheet name="아산지원팀" sheetId="97" r:id="rId41"/>
    <sheet name="화성지원팀" sheetId="98" r:id="rId42"/>
    <sheet name="Sheet1" sheetId="113" r:id="rId43"/>
  </sheets>
  <externalReferences>
    <externalReference r:id="rId44"/>
    <externalReference r:id="rId45"/>
    <externalReference r:id="rId46"/>
  </externalReferences>
  <definedNames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32" hidden="1">#REF!</definedName>
    <definedName name="_Dist_Bin" localSheetId="30" hidden="1">#REF!</definedName>
    <definedName name="_Dist_Bin" localSheetId="29" hidden="1">#REF!</definedName>
    <definedName name="_Dist_Bin" localSheetId="34" hidden="1">#REF!</definedName>
    <definedName name="_Dist_Bin" hidden="1">#REF!</definedName>
    <definedName name="_Dist_Values" localSheetId="32" hidden="1">#REF!</definedName>
    <definedName name="_Dist_Values" localSheetId="30" hidden="1">#REF!</definedName>
    <definedName name="_Dist_Values" localSheetId="29" hidden="1">#REF!</definedName>
    <definedName name="_Dist_Values" localSheetId="34" hidden="1">#REF!</definedName>
    <definedName name="_Dist_Values" hidden="1">#REF!</definedName>
    <definedName name="_Fill" localSheetId="32" hidden="1">#REF!</definedName>
    <definedName name="_Fill" localSheetId="30" hidden="1">#REF!</definedName>
    <definedName name="_Fill" localSheetId="29" hidden="1">#REF!</definedName>
    <definedName name="_Fill" localSheetId="34" hidden="1">#REF!</definedName>
    <definedName name="_Fill" hidden="1">'[2]144'!#REF!</definedName>
    <definedName name="_xlnm._FilterDatabase" localSheetId="32" hidden="1">#REF!</definedName>
    <definedName name="_xlnm._FilterDatabase" localSheetId="30" hidden="1">#REF!</definedName>
    <definedName name="_xlnm._FilterDatabase" localSheetId="29" hidden="1">#REF!</definedName>
    <definedName name="_xlnm._FilterDatabase" localSheetId="34" hidden="1">#REF!</definedName>
    <definedName name="_xlnm._FilterDatabase" hidden="1">#REF!</definedName>
    <definedName name="_Key1" localSheetId="32" hidden="1">#REF!</definedName>
    <definedName name="_Key1" localSheetId="30" hidden="1">#REF!</definedName>
    <definedName name="_Key1" localSheetId="29" hidden="1">#REF!</definedName>
    <definedName name="_Key1" localSheetId="34" hidden="1">#REF!</definedName>
    <definedName name="_Key1" hidden="1">#REF!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32" hidden="1">#REF!</definedName>
    <definedName name="_Regression_Out" localSheetId="30" hidden="1">#REF!</definedName>
    <definedName name="_Regression_Out" localSheetId="29" hidden="1">#REF!</definedName>
    <definedName name="_Regression_Out" localSheetId="34" hidden="1">#REF!</definedName>
    <definedName name="_Regression_Out" hidden="1">#REF!</definedName>
    <definedName name="_Regression_X" localSheetId="3" hidden="1">#REF!</definedName>
    <definedName name="_Regression_X" localSheetId="32" hidden="1">#REF!</definedName>
    <definedName name="_Regression_X" localSheetId="30" hidden="1">#REF!</definedName>
    <definedName name="_Regression_X" localSheetId="29" hidden="1">#REF!</definedName>
    <definedName name="_Regression_X" localSheetId="12" hidden="1">#REF!</definedName>
    <definedName name="_Regression_X" localSheetId="19" hidden="1">#REF!</definedName>
    <definedName name="_Regression_X" localSheetId="6" hidden="1">#REF!</definedName>
    <definedName name="_Regression_X" localSheetId="34" hidden="1">#REF!</definedName>
    <definedName name="_Regression_X" hidden="1">#REF!</definedName>
    <definedName name="_Regression_Y" localSheetId="32" hidden="1">#REF!</definedName>
    <definedName name="_Regression_Y" localSheetId="30" hidden="1">#REF!</definedName>
    <definedName name="_Regression_Y" localSheetId="29" hidden="1">#REF!</definedName>
    <definedName name="_Regression_Y" localSheetId="34" hidden="1">#REF!</definedName>
    <definedName name="_Regression_Y" hidden="1">#REF!</definedName>
    <definedName name="_Sort" localSheetId="32" hidden="1">#REF!</definedName>
    <definedName name="_Sort" localSheetId="30" hidden="1">#REF!</definedName>
    <definedName name="_Sort" localSheetId="29" hidden="1">#REF!</definedName>
    <definedName name="_Sort" localSheetId="34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2" hidden="1">#REF!,#REF!,#REF!</definedName>
    <definedName name="ACOG" localSheetId="30" hidden="1">#REF!,#REF!,#REF!</definedName>
    <definedName name="ACOG" localSheetId="29" hidden="1">#REF!,#REF!,#REF!</definedName>
    <definedName name="ACOG" localSheetId="34" hidden="1">#REF!,#REF!,#REF!</definedName>
    <definedName name="ACOG" hidden="1">#REF!,#REF!,#REF!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2" hidden="1">#REF!</definedName>
    <definedName name="AS2TickmarkLS" localSheetId="30" hidden="1">#REF!</definedName>
    <definedName name="AS2TickmarkLS" localSheetId="29" hidden="1">#REF!</definedName>
    <definedName name="AS2TickmarkLS" localSheetId="34" hidden="1">#REF!</definedName>
    <definedName name="AS2TickmarkLS" hidden="1">#REF!</definedName>
    <definedName name="AS2VersionLS" hidden="1">300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32" hidden="1">#REF!</definedName>
    <definedName name="jjj" localSheetId="30" hidden="1">#REF!</definedName>
    <definedName name="jjj" localSheetId="29" hidden="1">#REF!</definedName>
    <definedName name="jjj" localSheetId="34" hidden="1">#REF!</definedName>
    <definedName name="jjj" hidden="1">#REF!</definedName>
    <definedName name="ｋ" localSheetId="3" hidden="1">#REF!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9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2" hidden="1">{#N/A,#N/A,TRUE,"일정"}</definedName>
    <definedName name="qqq" localSheetId="30" hidden="1">{#N/A,#N/A,TRUE,"일정"}</definedName>
    <definedName name="qqq" localSheetId="29" hidden="1">{#N/A,#N/A,TRUE,"일정"}</definedName>
    <definedName name="qqq" localSheetId="34" hidden="1">{#N/A,#N/A,TRUE,"일정"}</definedName>
    <definedName name="qqq" hidden="1">{#N/A,#N/A,TRUE,"일정"}</definedName>
    <definedName name="R_COVER" localSheetId="32" hidden="1">{#N/A,#N/A,FALSE,"단축1";#N/A,#N/A,FALSE,"단축2";#N/A,#N/A,FALSE,"단축3";#N/A,#N/A,FALSE,"장축";#N/A,#N/A,FALSE,"4WD"}</definedName>
    <definedName name="R_COVER" localSheetId="30" hidden="1">{#N/A,#N/A,FALSE,"단축1";#N/A,#N/A,FALSE,"단축2";#N/A,#N/A,FALSE,"단축3";#N/A,#N/A,FALSE,"장축";#N/A,#N/A,FALSE,"4WD"}</definedName>
    <definedName name="R_COVER" localSheetId="3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32" hidden="1">{#N/A,#N/A,FALSE,"단축1";#N/A,#N/A,FALSE,"단축2";#N/A,#N/A,FALSE,"단축3";#N/A,#N/A,FALSE,"장축";#N/A,#N/A,FALSE,"4WD"}</definedName>
    <definedName name="sheet" localSheetId="30" hidden="1">{#N/A,#N/A,FALSE,"단축1";#N/A,#N/A,FALSE,"단축2";#N/A,#N/A,FALSE,"단축3";#N/A,#N/A,FALSE,"장축";#N/A,#N/A,FALSE,"4WD"}</definedName>
    <definedName name="sheet" localSheetId="3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32" hidden="1">#REF!,#REF!,#REF!</definedName>
    <definedName name="TFT＿Sub_In" localSheetId="30" hidden="1">#REF!,#REF!,#REF!</definedName>
    <definedName name="TFT＿Sub_In" localSheetId="29" hidden="1">#REF!,#REF!,#REF!</definedName>
    <definedName name="TFT＿Sub_In" localSheetId="34" hidden="1">#REF!,#REF!,#REF!</definedName>
    <definedName name="TFT＿Sub_In" hidden="1">#REF!,#REF!,#REF!</definedName>
    <definedName name="VoIP" hidden="1">{"'사직서'!$A$1:$H$9"}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32" hidden="1">{#N/A,#N/A,TRUE,"일반적사항";#N/A,#N/A,TRUE,"주요재무자료"}</definedName>
    <definedName name="wrn.간단한세무조정계산서." localSheetId="30" hidden="1">{#N/A,#N/A,TRUE,"일반적사항";#N/A,#N/A,TRUE,"주요재무자료"}</definedName>
    <definedName name="wrn.간단한세무조정계산서." localSheetId="3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2" hidden="1">{#N/A,#N/A,FALSE,"단축1";#N/A,#N/A,FALSE,"단축2";#N/A,#N/A,FALSE,"단축3";#N/A,#N/A,FALSE,"장축";#N/A,#N/A,FALSE,"4WD"}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3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2" hidden="1">{#N/A,#N/A,TRUE,"일정"}</definedName>
    <definedName name="wrn.주간._.보고." localSheetId="30" hidden="1">{#N/A,#N/A,TRUE,"일정"}</definedName>
    <definedName name="wrn.주간._.보고." localSheetId="29" hidden="1">{#N/A,#N/A,TRUE,"일정"}</definedName>
    <definedName name="wrn.주간._.보고." localSheetId="34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2" hidden="1">#REF!</definedName>
    <definedName name="ws" localSheetId="30" hidden="1">#REF!</definedName>
    <definedName name="ws" localSheetId="29" hidden="1">#REF!</definedName>
    <definedName name="ws" localSheetId="34" hidden="1">#REF!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32" hidden="1">{#N/A,#N/A,FALSE,"단축1";#N/A,#N/A,FALSE,"단축2";#N/A,#N/A,FALSE,"단축3";#N/A,#N/A,FALSE,"장축";#N/A,#N/A,FALSE,"4WD"}</definedName>
    <definedName name="xd품확일정" localSheetId="30" hidden="1">{#N/A,#N/A,FALSE,"단축1";#N/A,#N/A,FALSE,"단축2";#N/A,#N/A,FALSE,"단축3";#N/A,#N/A,FALSE,"장축";#N/A,#N/A,FALSE,"4WD"}</definedName>
    <definedName name="xd품확일정" localSheetId="3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32" hidden="1">#REF!</definedName>
    <definedName name="XREF_COLUMN_2" localSheetId="30" hidden="1">#REF!</definedName>
    <definedName name="XREF_COLUMN_2" localSheetId="29" hidden="1">#REF!</definedName>
    <definedName name="XREF_COLUMN_2" localSheetId="3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32" hidden="1">#REF!,#REF!,#REF!</definedName>
    <definedName name="z_" localSheetId="30" hidden="1">#REF!,#REF!,#REF!</definedName>
    <definedName name="z_" localSheetId="29" hidden="1">#REF!,#REF!,#REF!</definedName>
    <definedName name="z_" localSheetId="34" hidden="1">#REF!,#REF!,#REF!</definedName>
    <definedName name="z_" hidden="1">#REF!,#REF!,#REF!</definedName>
    <definedName name="Z_9858B950_CFCD_11D4_A6D2_00508BC7FCD7_.wvu.Cols" localSheetId="32" hidden="1">#REF!,#REF!,#REF!,#REF!</definedName>
    <definedName name="Z_9858B950_CFCD_11D4_A6D2_00508BC7FCD7_.wvu.Cols" localSheetId="30" hidden="1">#REF!,#REF!,#REF!,#REF!</definedName>
    <definedName name="Z_9858B950_CFCD_11D4_A6D2_00508BC7FCD7_.wvu.Cols" localSheetId="29" hidden="1">#REF!,#REF!,#REF!,#REF!</definedName>
    <definedName name="Z_9858B950_CFCD_11D4_A6D2_00508BC7FCD7_.wvu.Cols" localSheetId="34" hidden="1">#REF!,#REF!,#REF!,#REF!</definedName>
    <definedName name="Z_9858B950_CFCD_11D4_A6D2_00508BC7FCD7_.wvu.Cols" hidden="1">#REF!,#REF!,#REF!,#REF!</definedName>
    <definedName name="Z_9858B950_CFCD_11D4_A6D2_00508BC7FCD7_.wvu.PrintArea" localSheetId="32" hidden="1">#REF!</definedName>
    <definedName name="Z_9858B950_CFCD_11D4_A6D2_00508BC7FCD7_.wvu.PrintArea" localSheetId="30" hidden="1">#REF!</definedName>
    <definedName name="Z_9858B950_CFCD_11D4_A6D2_00508BC7FCD7_.wvu.PrintArea" localSheetId="29" hidden="1">#REF!</definedName>
    <definedName name="Z_9858B950_CFCD_11D4_A6D2_00508BC7FCD7_.wvu.PrintArea" localSheetId="34" hidden="1">#REF!</definedName>
    <definedName name="Z_9858B950_CFCD_11D4_A6D2_00508BC7FCD7_.wvu.PrintArea" hidden="1">#REF!</definedName>
    <definedName name="Z_9858B950_CFCD_11D4_A6D2_00508BC7FCD7_.wvu.Rows" localSheetId="32" hidden="1">#REF!,#REF!,#REF!</definedName>
    <definedName name="Z_9858B950_CFCD_11D4_A6D2_00508BC7FCD7_.wvu.Rows" localSheetId="30" hidden="1">#REF!,#REF!,#REF!</definedName>
    <definedName name="Z_9858B950_CFCD_11D4_A6D2_00508BC7FCD7_.wvu.Rows" localSheetId="29" hidden="1">#REF!,#REF!,#REF!</definedName>
    <definedName name="Z_9858B950_CFCD_11D4_A6D2_00508BC7FCD7_.wvu.Rows" localSheetId="34" hidden="1">#REF!,#REF!,#REF!</definedName>
    <definedName name="Z_9858B950_CFCD_11D4_A6D2_00508BC7FCD7_.wvu.Rows" hidden="1">#REF!,#REF!,#REF!</definedName>
    <definedName name="Z_D5DCA881_BA8A_11D4_95D5_00508BC7A72F_.wvu.Rows" localSheetId="32" hidden="1">#REF!,#REF!,#REF!</definedName>
    <definedName name="Z_D5DCA881_BA8A_11D4_95D5_00508BC7A72F_.wvu.Rows" localSheetId="30" hidden="1">#REF!,#REF!,#REF!</definedName>
    <definedName name="Z_D5DCA881_BA8A_11D4_95D5_00508BC7A72F_.wvu.Rows" localSheetId="29" hidden="1">#REF!,#REF!,#REF!</definedName>
    <definedName name="Z_D5DCA881_BA8A_11D4_95D5_00508BC7A72F_.wvu.Rows" localSheetId="34" hidden="1">#REF!,#REF!,#REF!</definedName>
    <definedName name="Z_D5DCA881_BA8A_11D4_95D5_00508BC7A72F_.wvu.Rows" hidden="1">#REF!,#REF!,#REF!</definedName>
    <definedName name="あ" localSheetId="3" hidden="1">#REF!</definedName>
    <definedName name="あ" localSheetId="12" hidden="1">#REF!</definedName>
    <definedName name="あ" localSheetId="19" hidden="1">#REF!</definedName>
    <definedName name="あ" localSheetId="34" hidden="1">#REF!</definedName>
    <definedName name="あ" hidden="1">#REF!</definedName>
    <definedName name="い" localSheetId="3" hidden="1">#REF!</definedName>
    <definedName name="い" localSheetId="12" hidden="1">#REF!</definedName>
    <definedName name="い" localSheetId="19" hidden="1">#REF!</definedName>
    <definedName name="い" localSheetId="34" hidden="1">#REF!</definedName>
    <definedName name="い" hidden="1">#REF!</definedName>
    <definedName name="う" localSheetId="3" hidden="1">#REF!</definedName>
    <definedName name="う" localSheetId="12" hidden="1">#REF!</definedName>
    <definedName name="う" localSheetId="19" hidden="1">#REF!</definedName>
    <definedName name="う" localSheetId="34" hidden="1">#REF!</definedName>
    <definedName name="う" hidden="1">#REF!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2" hidden="1">{#N/A,#N/A,FALSE,"단축1";#N/A,#N/A,FALSE,"단축2";#N/A,#N/A,FALSE,"단축3";#N/A,#N/A,FALSE,"장축";#N/A,#N/A,FALSE,"4WD"}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3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3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" localSheetId="32" hidden="1">#REF!</definedName>
    <definedName name="공정" localSheetId="30" hidden="1">#REF!</definedName>
    <definedName name="공정" localSheetId="29" hidden="1">#REF!</definedName>
    <definedName name="공정" localSheetId="34" hidden="1">#REF!</definedName>
    <definedName name="関連表" localSheetId="3" hidden="1">#REF!</definedName>
    <definedName name="関連表" localSheetId="12" hidden="1">#REF!</definedName>
    <definedName name="関連表" localSheetId="19" hidden="1">#REF!</definedName>
    <definedName name="関連表" localSheetId="34" hidden="1">#REF!</definedName>
    <definedName name="関連表" hidden="1">#REF!</definedName>
    <definedName name="기관" localSheetId="32" hidden="1">{#N/A,#N/A,FALSE,"단축1";#N/A,#N/A,FALSE,"단축2";#N/A,#N/A,FALSE,"단축3";#N/A,#N/A,FALSE,"장축";#N/A,#N/A,FALSE,"4WD"}</definedName>
    <definedName name="기관" localSheetId="30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3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3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localSheetId="30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3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3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3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3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2" hidden="1">{#N/A,#N/A,FALSE,"단축1";#N/A,#N/A,FALSE,"단축2";#N/A,#N/A,FALSE,"단축3";#N/A,#N/A,FALSE,"장축";#N/A,#N/A,FALSE,"4WD"}</definedName>
    <definedName name="ㄴㄴㄴ" localSheetId="30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3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34" hidden="1">#REF!</definedName>
    <definedName name="ㄴㅇㅀ" hidden="1">#REF!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2" hidden="1">{#N/A,#N/A,FALSE,"단축1";#N/A,#N/A,FALSE,"단축2";#N/A,#N/A,FALSE,"단축3";#N/A,#N/A,FALSE,"장축";#N/A,#N/A,FALSE,"4WD"}</definedName>
    <definedName name="년도" localSheetId="30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3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2" hidden="1">{#N/A,#N/A,TRUE,"일정"}</definedName>
    <definedName name="ㄷㄷ" localSheetId="30" hidden="1">{#N/A,#N/A,TRUE,"일정"}</definedName>
    <definedName name="ㄷㄷ" localSheetId="29" hidden="1">{#N/A,#N/A,TRUE,"일정"}</definedName>
    <definedName name="ㄷㄷ" localSheetId="34" hidden="1">{#N/A,#N/A,TRUE,"일정"}</definedName>
    <definedName name="ㄷㄷ" hidden="1">{#N/A,#N/A,TRUE,"일정"}</definedName>
    <definedName name="ㄷㄷㄷ" localSheetId="32" hidden="1">{#N/A,#N/A,TRUE,"일정"}</definedName>
    <definedName name="ㄷㄷㄷ" localSheetId="30" hidden="1">{#N/A,#N/A,TRUE,"일정"}</definedName>
    <definedName name="ㄷㄷㄷ" localSheetId="29" hidden="1">{#N/A,#N/A,TRUE,"일정"}</definedName>
    <definedName name="ㄷㄷㄷ" localSheetId="34" hidden="1">{#N/A,#N/A,TRUE,"일정"}</definedName>
    <definedName name="ㄷㄷㄷ" hidden="1">{#N/A,#N/A,TRUE,"일정"}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2" hidden="1">#REF!</definedName>
    <definedName name="단기금융상품" localSheetId="30" hidden="1">#REF!</definedName>
    <definedName name="단기금융상품" localSheetId="29" hidden="1">#REF!</definedName>
    <definedName name="단기금융상품" localSheetId="34" hidden="1">#REF!</definedName>
    <definedName name="단기금융상품" hidden="1">#REF!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3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localSheetId="30" hidden="1">{#N/A,#N/A,FALSE,"단축1";#N/A,#N/A,FALSE,"단축2";#N/A,#N/A,FALSE,"단축3";#N/A,#N/A,FALSE,"장축";#N/A,#N/A,FALSE,"4WD"}</definedName>
    <definedName name="로커커버" localSheetId="3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localSheetId="32" hidden="1">{#N/A,#N/A,TRUE,"일정"}</definedName>
    <definedName name="매출" localSheetId="30" hidden="1">{#N/A,#N/A,TRUE,"일정"}</definedName>
    <definedName name="매출" localSheetId="29" hidden="1">{#N/A,#N/A,TRUE,"일정"}</definedName>
    <definedName name="매출" localSheetId="34" hidden="1">{#N/A,#N/A,TRUE,"일정"}</definedName>
    <definedName name="매출" hidden="1">{#N/A,#N/A,TRUE,"일정"}</definedName>
    <definedName name="목차" localSheetId="32" hidden="1">{#N/A,#N/A,FALSE,"단축1";#N/A,#N/A,FALSE,"단축2";#N/A,#N/A,FALSE,"단축3";#N/A,#N/A,FALSE,"장축";#N/A,#N/A,FALSE,"4WD"}</definedName>
    <definedName name="목차" localSheetId="30" hidden="1">{#N/A,#N/A,FALSE,"단축1";#N/A,#N/A,FALSE,"단축2";#N/A,#N/A,FALSE,"단축3";#N/A,#N/A,FALSE,"장축";#N/A,#N/A,FALSE,"4WD"}</definedName>
    <definedName name="목차" localSheetId="3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2" hidden="1">{#N/A,#N/A,FALSE,"단축1";#N/A,#N/A,FALSE,"단축2";#N/A,#N/A,FALSE,"단축3";#N/A,#N/A,FALSE,"장축";#N/A,#N/A,FALSE,"4WD"}</definedName>
    <definedName name="ㅂㅂ" localSheetId="30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3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localSheetId="32" hidden="1">{#N/A,#N/A,FALSE,"단축1";#N/A,#N/A,FALSE,"단축2";#N/A,#N/A,FALSE,"단축3";#N/A,#N/A,FALSE,"장축";#N/A,#N/A,FALSE,"4WD"}</definedName>
    <definedName name="변경목차" localSheetId="30" hidden="1">{#N/A,#N/A,FALSE,"단축1";#N/A,#N/A,FALSE,"단축2";#N/A,#N/A,FALSE,"단축3";#N/A,#N/A,FALSE,"장축";#N/A,#N/A,FALSE,"4WD"}</definedName>
    <definedName name="변경목차" localSheetId="3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localSheetId="32" hidden="1">{#N/A,#N/A,FALSE,"단축1";#N/A,#N/A,FALSE,"단축2";#N/A,#N/A,FALSE,"단축3";#N/A,#N/A,FALSE,"장축";#N/A,#N/A,FALSE,"4WD"}</definedName>
    <definedName name="분기별" localSheetId="30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3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localSheetId="30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3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3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localSheetId="32" hidden="1">{#N/A,#N/A,TRUE,"일정"}</definedName>
    <definedName name="손" localSheetId="30" hidden="1">{#N/A,#N/A,TRUE,"일정"}</definedName>
    <definedName name="손" localSheetId="29" hidden="1">{#N/A,#N/A,TRUE,"일정"}</definedName>
    <definedName name="손" localSheetId="34" hidden="1">{#N/A,#N/A,TRUE,"일정"}</definedName>
    <definedName name="손" hidden="1">{#N/A,#N/A,TRUE,"일정"}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2" hidden="1">{#N/A,#N/A,FALSE,"단축1";#N/A,#N/A,FALSE,"단축2";#N/A,#N/A,FALSE,"단축3";#N/A,#N/A,FALSE,"장축";#N/A,#N/A,FALSE,"4WD"}</definedName>
    <definedName name="시작팀" localSheetId="30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3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32" hidden="1">{#N/A,#N/A,FALSE,"단축1";#N/A,#N/A,FALSE,"단축2";#N/A,#N/A,FALSE,"단축3";#N/A,#N/A,FALSE,"장축";#N/A,#N/A,FALSE,"4WD"}</definedName>
    <definedName name="ㅇㄴㅇㅁ" localSheetId="30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3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32" hidden="1">{#N/A,#N/A,FALSE,"단축1";#N/A,#N/A,FALSE,"단축2";#N/A,#N/A,FALSE,"단축3";#N/A,#N/A,FALSE,"장축";#N/A,#N/A,FALSE,"4WD"}</definedName>
    <definedName name="연" localSheetId="30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3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2" hidden="1">{#N/A,#N/A,FALSE,"단축1";#N/A,#N/A,FALSE,"단축2";#N/A,#N/A,FALSE,"단축3";#N/A,#N/A,FALSE,"장축";#N/A,#N/A,FALSE,"4WD"}</definedName>
    <definedName name="예산" localSheetId="30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3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3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2" hidden="1">#REF!</definedName>
    <definedName name="장기금융상품" localSheetId="30" hidden="1">#REF!</definedName>
    <definedName name="장기금융상품" localSheetId="29" hidden="1">#REF!</definedName>
    <definedName name="장기금융상품" localSheetId="34" hidden="1">#REF!</definedName>
    <definedName name="장기금융상품" hidden="1">#REF!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2" hidden="1">{#N/A,#N/A,TRUE,"일정"}</definedName>
    <definedName name="재료비" localSheetId="30" hidden="1">{#N/A,#N/A,TRUE,"일정"}</definedName>
    <definedName name="재료비" localSheetId="29" hidden="1">{#N/A,#N/A,TRUE,"일정"}</definedName>
    <definedName name="재료비" localSheetId="34" hidden="1">{#N/A,#N/A,TRUE,"일정"}</definedName>
    <definedName name="재료비" hidden="1">{#N/A,#N/A,TRUE,"일정"}</definedName>
    <definedName name="재료예산" localSheetId="32" hidden="1">{#N/A,#N/A,FALSE,"단축1";#N/A,#N/A,FALSE,"단축2";#N/A,#N/A,FALSE,"단축3";#N/A,#N/A,FALSE,"장축";#N/A,#N/A,FALSE,"4WD"}</definedName>
    <definedName name="재료예산" localSheetId="30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3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32" hidden="1">{#N/A,#N/A,FALSE,"단축1";#N/A,#N/A,FALSE,"단축2";#N/A,#N/A,FALSE,"단축3";#N/A,#N/A,FALSE,"장축";#N/A,#N/A,FALSE,"4WD"}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3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2" hidden="1">{#N/A,#N/A,TRUE,"일정"}</definedName>
    <definedName name="주정관" localSheetId="30" hidden="1">{#N/A,#N/A,TRUE,"일정"}</definedName>
    <definedName name="주정관" localSheetId="29" hidden="1">{#N/A,#N/A,TRUE,"일정"}</definedName>
    <definedName name="주정관" localSheetId="34" hidden="1">{#N/A,#N/A,TRUE,"일정"}</definedName>
    <definedName name="주정관" hidden="1">{#N/A,#N/A,TRUE,"일정"}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2" hidden="1">{#N/A,#N/A,FALSE,"단축1";#N/A,#N/A,FALSE,"단축2";#N/A,#N/A,FALSE,"단축3";#N/A,#N/A,FALSE,"장축";#N/A,#N/A,FALSE,"4WD"}</definedName>
    <definedName name="참고사항" localSheetId="30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3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32" hidden="1">{#N/A,#N/A,TRUE,"일정"}</definedName>
    <definedName name="ㅌㅌ" localSheetId="30" hidden="1">{#N/A,#N/A,TRUE,"일정"}</definedName>
    <definedName name="ㅌㅌ" localSheetId="29" hidden="1">{#N/A,#N/A,TRUE,"일정"}</definedName>
    <definedName name="ㅌㅌ" localSheetId="34" hidden="1">{#N/A,#N/A,TRUE,"일정"}</definedName>
    <definedName name="ㅌㅌ" hidden="1">{#N/A,#N/A,TRUE,"일정"}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2" hidden="1">{#N/A,#N/A,FALSE,"단축1";#N/A,#N/A,FALSE,"단축2";#N/A,#N/A,FALSE,"단축3";#N/A,#N/A,FALSE,"장축";#N/A,#N/A,FALSE,"4WD"}</definedName>
    <definedName name="투자" localSheetId="30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3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localSheetId="30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3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32" hidden="1">{#N/A,#N/A,FALSE,"단축1";#N/A,#N/A,FALSE,"단축2";#N/A,#N/A,FALSE,"단축3";#N/A,#N/A,FALSE,"장축";#N/A,#N/A,FALSE,"4WD"}</definedName>
    <definedName name="협의" localSheetId="30" hidden="1">{#N/A,#N/A,FALSE,"단축1";#N/A,#N/A,FALSE,"단축2";#N/A,#N/A,FALSE,"단축3";#N/A,#N/A,FALSE,"장축";#N/A,#N/A,FALSE,"4WD"}</definedName>
    <definedName name="협의" localSheetId="3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localSheetId="30" hidden="1">{#N/A,#N/A,FALSE,"단축1";#N/A,#N/A,FALSE,"단축2";#N/A,#N/A,FALSE,"단축3";#N/A,#N/A,FALSE,"장축";#N/A,#N/A,FALSE,"4WD"}</definedName>
    <definedName name="협의서" localSheetId="3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  <c r="P5" i="70" l="1"/>
  <c r="L5" i="70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<sst xmlns="http://schemas.openxmlformats.org/spreadsheetml/2006/main" count="8458" uniqueCount="1864">
  <si>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</si>
  <si>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</si>
  <si>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</si>
  <si>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</si>
  <si>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</si>
  <si>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</si>
  <si>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</si>
  <si>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</si>
  <si>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</si>
  <si>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</si>
  <si>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</si>
  <si>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</si>
  <si>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</si>
  <si>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</si>
  <si>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</si>
  <si>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</si>
  <si>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</si>
  <si>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</si>
  <si>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</si>
  <si>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</si>
  <si>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</si>
  <si>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</si>
  <si>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</si>
  <si>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</si>
  <si>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</si>
  <si>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</si>
  <si>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</si>
  <si>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</si>
  <si>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</si>
  <si>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</si>
  <si>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</si>
  <si>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</si>
  <si>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</si>
  <si>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</si>
  <si>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</si>
  <si>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</si>
  <si>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</si>
  <si>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</si>
  <si>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</si>
  <si>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</si>
  <si>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</si>
  <si>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</si>
  <si>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</si>
  <si>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</si>
  <si>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</si>
  <si>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</si>
  <si>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</si>
  <si>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</si>
  <si>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</si>
  <si>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</si>
  <si>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</si>
  <si>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</si>
  <si>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</si>
  <si>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</si>
  <si>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</si>
  <si>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</si>
  <si>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</si>
  <si>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</si>
  <si>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</si>
  <si>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</si>
  <si>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</si>
  <si>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</si>
  <si>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</si>
  <si>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</si>
  <si>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</si>
  <si>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</si>
  <si>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</si>
  <si>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</si>
  <si>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</si>
  <si>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</si>
  <si>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</si>
  <si>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</si>
  <si>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</si>
  <si>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</si>
  <si>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</si>
  <si>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</si>
  <si>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</si>
  <si>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</si>
  <si>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</si>
  <si>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</si>
  <si>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</si>
  <si>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</si>
  <si>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</si>
  <si>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</si>
  <si>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</si>
  <si>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</si>
  <si>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</si>
  <si>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</si>
  <si>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</si>
  <si>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</si>
  <si>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</si>
  <si>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</si>
  <si>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</si>
  <si>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</si>
  <si>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</si>
  <si>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</si>
  <si>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</si>
  <si>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</si>
  <si>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</si>
  <si>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</si>
  <si>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</si>
  <si>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</si>
  <si>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</si>
  <si>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</si>
  <si>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</si>
  <si>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</si>
  <si>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</si>
  <si>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</si>
  <si>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</si>
  <si>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</si>
  <si>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</si>
  <si>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</si>
  <si>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</si>
  <si>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</si>
  <si>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</si>
  <si>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</si>
  <si>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</si>
  <si>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</si>
  <si>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</si>
  <si>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</si>
  <si>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</si>
  <si>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</si>
  <si>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</si>
  <si>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</si>
  <si>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</si>
  <si>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</si>
  <si>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</si>
  <si>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</si>
  <si>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</si>
  <si>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</si>
  <si>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</si>
  <si>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</si>
  <si>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</si>
  <si>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</si>
  <si>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</si>
  <si>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</si>
  <si>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</si>
  <si>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</si>
  <si>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</si>
  <si>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</si>
  <si>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</si>
  <si>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</si>
  <si>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</si>
  <si>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</si>
  <si>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</si>
  <si>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</si>
  <si>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</si>
  <si>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</si>
  <si>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</si>
  <si>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</si>
  <si>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</si>
  <si>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</si>
  <si>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</si>
  <si>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</si>
  <si>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</si>
  <si>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</si>
  <si>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</si>
  <si>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</si>
  <si>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</si>
  <si>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</si>
  <si>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</si>
  <si>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</si>
  <si>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</si>
  <si>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</si>
  <si>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</si>
  <si>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</si>
  <si>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</si>
  <si>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</si>
  <si>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</si>
  <si>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</si>
  <si>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</si>
  <si>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</si>
  <si>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</si>
  <si>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</si>
  <si>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</si>
  <si>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</si>
  <si>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</si>
  <si>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</si>
  <si>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</si>
  <si>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</si>
  <si>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</si>
  <si>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</si>
  <si>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</si>
  <si>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</si>
  <si>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</si>
  <si>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</si>
  <si>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</si>
  <si>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</si>
  <si>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</si>
  <si>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</si>
  <si>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</si>
  <si>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</si>
  <si>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</si>
  <si>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</si>
  <si>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</si>
  <si>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</si>
  <si>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</si>
  <si>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</si>
  <si>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</si>
  <si>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</si>
  <si>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</si>
  <si>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</si>
  <si>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</si>
  <si>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</si>
  <si>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</si>
  <si>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</si>
  <si>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</si>
  <si>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</si>
  <si>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</si>
  <si>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</si>
  <si>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</si>
  <si>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</si>
  <si>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</si>
  <si>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</si>
  <si>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</si>
  <si>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</si>
  <si>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</si>
  <si>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</si>
  <si>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</si>
  <si>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</si>
  <si>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</si>
  <si>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</si>
  <si>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</si>
  <si>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</si>
  <si>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</si>
  <si>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</si>
  <si>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</si>
  <si>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</si>
  <si>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</si>
  <si>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</si>
  <si>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</si>
  <si>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</si>
  <si>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</si>
  <si>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</si>
  <si>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</si>
  <si>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</si>
  <si>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</si>
  <si>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</si>
  <si>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</si>
  <si>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</si>
  <si>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</si>
  <si>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</si>
  <si>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</si>
  <si>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</si>
  <si>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</si>
  <si>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</si>
  <si>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</si>
  <si>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</si>
  <si>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</si>
  <si>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</si>
  <si>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</si>
  <si>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</si>
  <si>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</si>
  <si>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</si>
  <si>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</si>
  <si>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</si>
  <si>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</si>
  <si>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</si>
  <si>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</si>
  <si>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</si>
  <si>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</si>
  <si>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</si>
  <si>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</si>
  <si>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</si>
  <si>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</si>
  <si>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</si>
  <si>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</si>
  <si>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</si>
  <si>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</si>
  <si>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</si>
  <si>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</si>
  <si>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</si>
  <si>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</si>
  <si>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</si>
  <si>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</si>
  <si>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</si>
  <si>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</si>
  <si>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</si>
  <si>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</si>
  <si>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</si>
  <si>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</si>
  <si>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</si>
  <si>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</si>
  <si>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</si>
  <si>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</si>
  <si>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</si>
  <si>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</si>
  <si>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</si>
  <si>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</si>
  <si>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</si>
  <si>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</si>
  <si>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</si>
  <si>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</si>
  <si>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</si>
  <si>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</si>
  <si>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</si>
  <si>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</si>
  <si>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</si>
  <si>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</si>
  <si>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</si>
  <si>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</si>
  <si>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</si>
  <si>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</si>
  <si>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</si>
  <si>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</si>
  <si>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</si>
  <si>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</si>
  <si>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</si>
  <si>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</si>
  <si>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</si>
  <si>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</si>
  <si>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</si>
  <si>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</si>
  <si>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</si>
  <si>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</si>
  <si>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</si>
  <si>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</si>
  <si>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</si>
  <si>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</si>
  <si>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</si>
  <si>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</si>
  <si>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</si>
  <si>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</si>
  <si>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</si>
  <si>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</si>
  <si>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</si>
  <si>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</si>
  <si>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</si>
  <si>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</si>
  <si>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</si>
  <si>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</si>
  <si>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</si>
  <si>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</si>
  <si>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</si>
  <si>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</si>
  <si>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</si>
  <si>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</si>
  <si>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</si>
  <si>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</si>
  <si>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</si>
  <si>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</si>
  <si>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</si>
  <si>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</si>
  <si>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</si>
  <si>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</si>
  <si>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</si>
  <si>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</si>
  <si>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</si>
  <si>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</si>
  <si>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</si>
  <si>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</si>
  <si>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</si>
  <si>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</si>
  <si>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</si>
  <si>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</si>
  <si>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</si>
  <si>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</si>
  <si>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</si>
  <si>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</si>
  <si>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</si>
  <si>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</si>
  <si>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</si>
  <si>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</si>
  <si>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</si>
  <si>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</si>
  <si>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</si>
  <si>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</si>
  <si>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</si>
  <si>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</si>
  <si>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</si>
  <si>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</si>
  <si>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</si>
  <si>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</si>
  <si>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</si>
  <si>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</si>
  <si>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</si>
  <si>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</si>
  <si>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</si>
  <si>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</si>
  <si>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</si>
  <si>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</si>
  <si>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</si>
  <si>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</si>
  <si>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</si>
  <si>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</si>
  <si>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</si>
  <si>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</si>
  <si>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</si>
  <si>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</si>
  <si>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</si>
  <si>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</si>
  <si>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</si>
  <si>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</si>
  <si>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</si>
  <si>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</si>
  <si>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</si>
  <si>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</si>
  <si>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</si>
  <si>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</si>
  <si>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</si>
  <si>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</si>
  <si>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</si>
  <si>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</si>
  <si>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</si>
  <si>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</si>
  <si>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</si>
  <si>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</si>
  <si>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</si>
  <si>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</si>
  <si>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</si>
  <si>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</si>
  <si>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</si>
  <si>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</si>
  <si>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</si>
  <si>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</si>
  <si>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</si>
  <si>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</si>
  <si>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</si>
  <si>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</si>
  <si>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</si>
  <si>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</si>
  <si>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</si>
  <si>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</si>
  <si>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</si>
  <si>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</si>
  <si>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</si>
  <si>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</si>
  <si>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</si>
  <si>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</si>
  <si>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</si>
  <si>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</si>
  <si>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</si>
  <si>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</si>
  <si>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</si>
  <si>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</si>
  <si>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</si>
  <si>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</si>
  <si>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</si>
  <si>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</si>
  <si>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</si>
  <si>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</si>
  <si>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</si>
  <si>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</si>
  <si>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</si>
  <si>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</si>
  <si>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</si>
  <si>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</si>
  <si>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</si>
  <si>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</si>
  <si>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</si>
  <si>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</si>
  <si>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</si>
  <si>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</si>
  <si>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</si>
  <si>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</si>
  <si>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</si>
  <si>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</si>
  <si>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</si>
  <si>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</si>
  <si>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</si>
  <si>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</si>
  <si>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</si>
  <si>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</si>
  <si>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</si>
  <si>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</si>
  <si>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</si>
  <si>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</si>
  <si>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</si>
  <si>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</si>
  <si>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</si>
  <si>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</si>
  <si>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</si>
  <si>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</si>
  <si>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</si>
  <si>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</si>
  <si>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</si>
  <si>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</si>
  <si>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</si>
  <si>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</si>
  <si>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</si>
  <si>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</si>
  <si>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</si>
  <si>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</si>
  <si>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</si>
  <si>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</si>
  <si>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</si>
  <si>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</si>
  <si>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</si>
  <si>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</si>
  <si>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</si>
  <si>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</si>
  <si>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</si>
  <si>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</si>
  <si>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</si>
  <si>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</si>
  <si>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</si>
  <si>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</si>
  <si>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</si>
  <si>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</si>
  <si>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</si>
  <si>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</si>
  <si>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</si>
  <si>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</si>
  <si>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</si>
  <si>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</si>
  <si>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</si>
  <si>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</si>
  <si>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</si>
  <si>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</si>
  <si>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</si>
  <si>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</si>
  <si>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</si>
  <si>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</si>
  <si>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</si>
  <si>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</si>
  <si>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</si>
  <si>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</si>
  <si>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</si>
  <si>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</si>
  <si>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</si>
  <si>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</si>
  <si>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</si>
  <si>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</si>
  <si>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</si>
  <si>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</si>
  <si>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</si>
  <si>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</si>
  <si>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</si>
  <si>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</si>
  <si>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</si>
  <si>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</si>
  <si>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</si>
  <si>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</si>
  <si>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</si>
  <si>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</si>
  <si>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</si>
  <si>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</si>
  <si>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</si>
  <si>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</si>
  <si>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</si>
  <si>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</si>
  <si>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</si>
  <si>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</si>
  <si>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</si>
  <si>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</si>
  <si>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</si>
  <si>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</si>
  <si>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</si>
  <si>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</si>
  <si>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</si>
  <si>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</si>
  <si>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</si>
  <si>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</si>
  <si>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</si>
  <si>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</si>
  <si>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</si>
  <si>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</si>
  <si>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</si>
  <si>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</si>
  <si>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</si>
  <si>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</si>
  <si>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</si>
  <si>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</si>
  <si>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</si>
  <si>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</si>
  <si>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</si>
  <si>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</si>
  <si>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</si>
  <si>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</si>
  <si>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</si>
  <si>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</si>
  <si>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</si>
  <si>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</si>
  <si>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</si>
  <si>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</si>
  <si>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</si>
  <si>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</si>
  <si>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</si>
  <si>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</si>
  <si>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</si>
  <si>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</si>
  <si>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</si>
  <si>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</si>
  <si>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</si>
  <si>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</si>
  <si>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</si>
  <si>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</si>
  <si>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</si>
  <si>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</si>
  <si>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</si>
  <si>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</si>
  <si>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</si>
  <si>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</si>
  <si>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</si>
  <si>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</si>
  <si>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</si>
  <si>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</si>
  <si>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</si>
  <si>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</si>
  <si>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</si>
  <si>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</si>
  <si>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</si>
  <si>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</si>
  <si>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</si>
  <si>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</si>
  <si>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</si>
  <si>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</si>
  <si>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</si>
  <si>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</si>
  <si>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</si>
  <si>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</si>
  <si>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</si>
  <si>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</si>
  <si>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</si>
  <si>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</si>
  <si>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</si>
  <si>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</si>
  <si>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</si>
  <si>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</si>
  <si>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</si>
  <si>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</si>
  <si>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</si>
  <si>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</si>
  <si>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</si>
  <si>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</si>
  <si>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</si>
  <si>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</si>
  <si>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</si>
  <si>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</si>
  <si>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</si>
  <si>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</si>
  <si>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</si>
  <si>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</si>
  <si>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</si>
  <si>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</si>
  <si>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</si>
  <si>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</si>
  <si>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</si>
  <si>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</si>
  <si>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</si>
  <si>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</si>
  <si>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</si>
  <si>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</si>
  <si>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</si>
  <si>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</si>
  <si>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</si>
  <si>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</si>
  <si>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</si>
  <si>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</si>
  <si>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</si>
  <si>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</si>
  <si>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</si>
  <si>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</si>
  <si>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</si>
  <si>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</si>
  <si>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</si>
  <si>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</si>
  <si>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</si>
  <si>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</si>
  <si>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</si>
  <si>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</si>
  <si>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</si>
  <si>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</si>
  <si>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</si>
  <si>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</si>
  <si>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</si>
  <si>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</si>
  <si>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</si>
  <si>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</si>
  <si>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</si>
  <si>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</si>
  <si>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</si>
  <si>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</si>
  <si>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</si>
  <si>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</si>
  <si>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</si>
  <si>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</si>
  <si>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</si>
  <si>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</si>
  <si>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</si>
  <si>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</si>
  <si>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</si>
  <si>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</si>
  <si>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</si>
  <si>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</si>
  <si>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</si>
  <si>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</si>
  <si>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</si>
  <si>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</si>
  <si>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</si>
  <si>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</si>
  <si>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</si>
  <si>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</si>
  <si>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</si>
  <si>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</si>
  <si>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</si>
  <si>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</si>
  <si>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</si>
  <si>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</si>
  <si>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</si>
  <si>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</si>
  <si>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</si>
  <si>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</si>
  <si>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</si>
  <si>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</si>
  <si>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</si>
  <si>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</si>
  <si>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</si>
  <si>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</si>
  <si>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</si>
  <si>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</si>
  <si>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</si>
  <si>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</si>
  <si>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</si>
  <si>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</si>
  <si>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</si>
  <si>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</si>
  <si>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</si>
  <si>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</si>
  <si>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</si>
  <si>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</si>
  <si>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</si>
  <si>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</si>
  <si>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</si>
  <si>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</si>
  <si>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</si>
  <si>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</si>
  <si>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</si>
  <si>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</si>
  <si>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</si>
  <si>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</si>
  <si>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</si>
  <si>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</si>
  <si>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</si>
  <si>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</si>
  <si>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</si>
  <si>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</si>
  <si>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</si>
  <si>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</si>
  <si>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</si>
  <si>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</si>
  <si>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</si>
  <si>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</si>
  <si>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</si>
  <si>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</si>
  <si>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</si>
  <si>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</si>
  <si>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</si>
  <si>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</si>
  <si>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</si>
  <si>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</si>
  <si>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</si>
  <si>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</si>
  <si>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</si>
  <si>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</si>
  <si>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</si>
  <si>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</si>
  <si>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</si>
  <si>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</si>
  <si>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</si>
  <si>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</si>
  <si>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</si>
  <si>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</si>
  <si>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</si>
  <si>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</si>
  <si>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</si>
  <si>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</si>
  <si>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</si>
  <si>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</si>
  <si>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</si>
  <si>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</si>
  <si>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</si>
  <si>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</si>
  <si>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</si>
  <si>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</si>
  <si>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</si>
  <si>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</si>
  <si>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</si>
  <si>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</si>
  <si>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</si>
  <si>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</si>
  <si>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</si>
  <si>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</si>
  <si>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</si>
  <si>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</si>
  <si>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</si>
  <si>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</si>
  <si>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</si>
  <si>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</si>
  <si>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</si>
  <si>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</si>
  <si>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</si>
  <si>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</si>
  <si>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</si>
  <si>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</si>
  <si>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</si>
  <si>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</si>
  <si>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</si>
  <si>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</si>
  <si>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</si>
  <si>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</si>
  <si>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</si>
  <si>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</si>
  <si>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</si>
  <si>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</si>
  <si>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</si>
  <si>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</si>
  <si>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</si>
  <si>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</si>
  <si>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</si>
  <si>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</si>
  <si>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</si>
  <si>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</si>
  <si>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</si>
  <si>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</si>
  <si>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</si>
  <si>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</si>
  <si>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</si>
  <si>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</si>
  <si>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</si>
  <si>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</si>
  <si>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</si>
  <si>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</si>
  <si>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</si>
  <si>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</si>
  <si>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</si>
  <si>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</si>
  <si>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</si>
  <si>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</si>
  <si>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</si>
  <si>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</si>
  <si>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</si>
  <si>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</si>
  <si>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</si>
  <si>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</si>
  <si>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</si>
  <si>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</si>
  <si>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</si>
  <si>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</si>
  <si>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</si>
  <si>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</si>
  <si>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</si>
  <si>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</si>
  <si>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</si>
  <si>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</si>
  <si>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</si>
  <si>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</si>
  <si>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</si>
  <si>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</si>
  <si>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</si>
  <si>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</si>
  <si>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</si>
  <si>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</si>
  <si>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</si>
  <si>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</si>
  <si>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</si>
  <si>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</si>
  <si>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</si>
  <si>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</si>
  <si>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</si>
  <si>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</si>
  <si>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5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</si>
  <si>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</si>
  <si>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</si>
  <si>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5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</si>
  <si>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</si>
  <si>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</si>
  <si>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5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</si>
  <si>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</si>
  <si>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</si>
  <si>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</si>
  <si>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</si>
  <si>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</si>
  <si>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</si>
  <si>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</si>
  <si>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</si>
  <si>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</si>
  <si>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</si>
  <si>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</si>
  <si>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</si>
  <si>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</si>
  <si>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</si>
  <si>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</si>
  <si>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</si>
  <si>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</si>
  <si>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</si>
  <si>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</si>
  <si>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</si>
  <si>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</si>
  <si>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</si>
  <si>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5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</si>
  <si>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</si>
  <si>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</si>
  <si>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</si>
  <si>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</si>
  <si>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</si>
  <si>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</si>
  <si>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</si>
  <si>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</si>
  <si>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</si>
  <si>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</si>
  <si>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</si>
  <si>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</si>
  <si>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</si>
  <si>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</si>
  <si>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</si>
  <si>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5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</si>
  <si>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</si>
  <si>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</si>
  <si>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</si>
  <si>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</si>
  <si>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5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</si>
  <si>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</si>
  <si>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</si>
  <si>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</si>
  <si>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</si>
  <si>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</si>
  <si>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</si>
  <si>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</si>
  <si>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</si>
  <si>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5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</si>
  <si>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</si>
  <si>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</si>
  <si>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</si>
  <si>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</si>
  <si>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</si>
  <si>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</si>
  <si>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</si>
  <si>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</si>
  <si>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</si>
  <si>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</si>
  <si>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</si>
  <si>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</si>
  <si>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</si>
  <si>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</si>
  <si>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</si>
  <si>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</si>
  <si>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</si>
  <si>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</si>
  <si>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</si>
  <si>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</si>
  <si>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</si>
  <si>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</si>
  <si>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</si>
  <si>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</si>
  <si>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</si>
  <si>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</si>
  <si>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</si>
  <si>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</si>
  <si>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</si>
  <si>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</si>
  <si>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</si>
  <si>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</si>
  <si>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6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</si>
  <si>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</si>
  <si>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6" type="noConversion"/>
  </si>
  <si>
    <t>중량물 취급작업</t>
  </si>
  <si>
    <t>체인블럭 불량에 의한 작업 중 중량물 낙하 위험</t>
    <phoneticPr fontId="36" type="noConversion"/>
  </si>
  <si>
    <t>체인 블록 사용상 주의 인식 교육</t>
    <phoneticPr fontId="1" type="noConversion"/>
  </si>
  <si>
    <t>작업 전 체인블럭 이상유무 확인 실시</t>
    <phoneticPr fontId="36" type="noConversion"/>
  </si>
  <si>
    <t>체인블럭 설치 시 하부 작업자 진입으로 인한 안전사고 위험</t>
    <phoneticPr fontId="36" type="noConversion"/>
  </si>
  <si>
    <t>추락 위험 구역 구분 후 작업 실시</t>
    <phoneticPr fontId="1" type="noConversion"/>
  </si>
  <si>
    <t>체인블럭 설치 시 하부 작업 구역 설정 및 현장 통제 실시</t>
    <phoneticPr fontId="36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</si>
  <si>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</si>
  <si>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</si>
  <si>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6" type="noConversion"/>
  </si>
  <si>
    <t>렌탈 사용 교육 실시</t>
    <phoneticPr fontId="1" type="noConversion"/>
  </si>
  <si>
    <t>고소 작업 근로자는 안전벨트 착용 및 고리체결 실시</t>
    <phoneticPr fontId="36" type="noConversion"/>
  </si>
  <si>
    <t>렌치</t>
    <phoneticPr fontId="1" type="noConversion"/>
  </si>
  <si>
    <t>주변 근로자</t>
  </si>
  <si>
    <t>설비 연결시 볼트 및 수공구 낙하 위험</t>
    <phoneticPr fontId="36" type="noConversion"/>
  </si>
  <si>
    <t>수공구 낙하 방지 WIRE 설치</t>
    <phoneticPr fontId="1" type="noConversion"/>
  </si>
  <si>
    <t>작업 구역 설정 후 해당작업 하부 통제 실시</t>
    <phoneticPr fontId="36" type="noConversion"/>
  </si>
  <si>
    <t>TAM Platform 설치 작업</t>
  </si>
  <si>
    <t>과도한 힘</t>
  </si>
  <si>
    <t>중량물 취급 시 1인 작업으로 인한 안전사고 위험</t>
    <phoneticPr fontId="36" type="noConversion"/>
  </si>
  <si>
    <t>중량급 취급 안전 작업 교육 실시</t>
    <phoneticPr fontId="1" type="noConversion"/>
  </si>
  <si>
    <t>중량물 인력 취급은 최소 2인 1조로 작업 실시</t>
    <phoneticPr fontId="36" type="noConversion"/>
  </si>
  <si>
    <t>HAND LIFTER</t>
    <phoneticPr fontId="1" type="noConversion"/>
  </si>
  <si>
    <t>작업(조작) 도구</t>
  </si>
  <si>
    <t>작업자 부주의에 의한 협착 및 중량물 전도 위험</t>
    <phoneticPr fontId="36" type="noConversion"/>
  </si>
  <si>
    <t>작업 전 해당작업에 대한 리뷰 실시 및 소통방법 선정</t>
    <phoneticPr fontId="36" type="noConversion"/>
  </si>
  <si>
    <t>회전체 공도구 작업 시 보호구 가죽장갑 미착용에 의한 말림 위험</t>
    <phoneticPr fontId="36" type="noConversion"/>
  </si>
  <si>
    <t>회전체 공도구 작업은 가죽장갑 착용</t>
    <phoneticPr fontId="36" type="noConversion"/>
  </si>
  <si>
    <t>그레이팅 발판 미설치 구간 안전조치 미실시로 인한 근로자 추락 위험</t>
    <phoneticPr fontId="36" type="noConversion"/>
  </si>
  <si>
    <t>작업 발판 미설치 구간은 P.P로프와 추락주의 타포린을
사용하여 확실한 안전조치를 실시</t>
    <phoneticPr fontId="36" type="noConversion"/>
  </si>
  <si>
    <t>소음</t>
  </si>
  <si>
    <t>드릴작업(소음작업)시 귀마개 미착용으로 인한 난청 위험</t>
    <phoneticPr fontId="36" type="noConversion"/>
  </si>
  <si>
    <t>현장에 귀마개 배치</t>
    <phoneticPr fontId="1" type="noConversion"/>
  </si>
  <si>
    <t>80dB 이상 소음작업은 귀마개를 착용</t>
    <phoneticPr fontId="36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</si>
  <si>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</si>
  <si>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</si>
  <si>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</si>
  <si>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</si>
  <si>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</si>
  <si>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</si>
  <si>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</si>
  <si>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</si>
  <si>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</si>
  <si>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</si>
  <si>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</si>
  <si>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</si>
  <si>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</si>
  <si>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</si>
  <si>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</si>
  <si>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</si>
  <si>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</si>
  <si>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</si>
  <si>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</si>
  <si>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</si>
  <si>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</si>
  <si>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</si>
  <si>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</si>
  <si>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</si>
  <si>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</si>
  <si>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</si>
  <si>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</si>
  <si>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</si>
  <si>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</si>
  <si>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</si>
  <si>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</si>
  <si>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</si>
  <si>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</si>
  <si>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</si>
  <si>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</si>
  <si>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</si>
  <si>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</si>
  <si>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</si>
  <si>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</si>
  <si>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</si>
  <si>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</si>
  <si>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</si>
  <si>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</si>
  <si>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</si>
  <si>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</si>
  <si>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</si>
  <si>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</si>
  <si>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</si>
  <si>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</si>
  <si>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</si>
  <si>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</si>
  <si>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</si>
  <si>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</si>
  <si>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</si>
  <si>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</si>
  <si>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</si>
  <si>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</si>
  <si>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</si>
  <si>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</si>
  <si>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</si>
  <si>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</si>
  <si>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</si>
  <si>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</si>
  <si>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</si>
  <si>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</si>
  <si>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</si>
  <si>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</si>
  <si>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</si>
  <si>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</si>
  <si>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</si>
  <si>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</si>
  <si>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</si>
  <si>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</si>
  <si>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</si>
  <si>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</si>
  <si>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</si>
  <si>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</si>
  <si>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</si>
  <si>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</si>
  <si>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</si>
  <si>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</si>
  <si>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</si>
  <si>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</si>
  <si>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</si>
  <si>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</si>
  <si>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</si>
  <si>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</si>
  <si>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</si>
  <si>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</si>
  <si>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</si>
  <si>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</si>
  <si>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</si>
  <si>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</si>
  <si>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</si>
  <si>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</si>
  <si>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</si>
  <si>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</si>
  <si>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</si>
  <si>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</si>
  <si>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</si>
  <si>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</si>
  <si>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</si>
  <si>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</si>
  <si>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</si>
  <si>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</si>
  <si>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</si>
  <si>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</si>
  <si>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</si>
  <si>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</si>
  <si>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</si>
  <si>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</si>
  <si>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</si>
  <si>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</si>
  <si>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</si>
  <si>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</si>
  <si>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</si>
  <si>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</si>
  <si>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</si>
  <si>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</si>
  <si>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</si>
  <si>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</si>
  <si>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</si>
  <si>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</si>
  <si>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</si>
  <si>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</si>
  <si>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</si>
  <si>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</si>
  <si>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</si>
  <si>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</si>
  <si>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</si>
  <si>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</si>
  <si>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</si>
  <si>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</si>
  <si>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</si>
  <si>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</si>
  <si>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</si>
  <si>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</si>
  <si>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</si>
  <si>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</si>
  <si>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</si>
  <si>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</si>
  <si>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</si>
  <si>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</si>
  <si>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</si>
  <si>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</si>
  <si>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</si>
  <si>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</si>
  <si>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</si>
  <si>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</si>
  <si>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</si>
  <si>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</si>
  <si>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</si>
  <si>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</si>
  <si>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</si>
  <si>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</si>
  <si>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</si>
  <si>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</si>
  <si>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</si>
  <si>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</si>
  <si>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</si>
  <si>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</si>
  <si>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</si>
  <si>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</si>
  <si>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</si>
  <si>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</si>
  <si>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</si>
  <si>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</si>
  <si>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</si>
  <si>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</si>
  <si>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</si>
  <si>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</si>
  <si>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</si>
  <si>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</si>
  <si>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</si>
  <si>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</si>
  <si>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</si>
  <si>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</si>
  <si>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</si>
  <si>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</si>
  <si>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</si>
  <si>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</si>
  <si>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</si>
  <si>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</si>
  <si>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</si>
  <si>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</si>
  <si>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</si>
  <si>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</si>
  <si>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</si>
  <si>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</si>
  <si>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</si>
  <si>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</si>
  <si>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</si>
  <si>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</si>
  <si>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</si>
  <si>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</si>
  <si>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</si>
  <si>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</si>
  <si>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</si>
  <si>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</si>
  <si>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</si>
  <si>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</si>
  <si>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</si>
  <si>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</si>
  <si>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</si>
  <si>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</si>
  <si>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</si>
  <si>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</si>
  <si>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</si>
  <si>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</si>
  <si>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</si>
  <si>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</si>
  <si>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</si>
  <si>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</si>
  <si>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</si>
  <si>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</si>
  <si>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</si>
  <si>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</si>
  <si>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</si>
  <si>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</si>
  <si>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</si>
  <si>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</si>
  <si>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</si>
  <si>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</si>
  <si>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</si>
  <si>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</si>
  <si>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</si>
  <si>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</si>
  <si>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</si>
  <si>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</si>
  <si>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</si>
  <si>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</si>
  <si>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</si>
  <si>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</si>
  <si>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</si>
  <si>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</si>
  <si>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</si>
  <si>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</si>
  <si>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</si>
  <si>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</si>
  <si>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</si>
  <si>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</si>
  <si>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</si>
  <si>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</si>
  <si>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</si>
  <si>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</si>
  <si>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</si>
  <si>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</si>
  <si>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</si>
  <si>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</si>
  <si>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</si>
  <si>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</si>
  <si>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</si>
  <si>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</si>
  <si>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</si>
  <si>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</si>
  <si>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</si>
  <si>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</si>
  <si>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</si>
  <si>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</si>
  <si>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</si>
  <si>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</si>
  <si>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</si>
  <si>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</si>
  <si>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</si>
  <si>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</si>
  <si>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</si>
  <si>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</si>
  <si>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</si>
  <si>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</si>
  <si>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</si>
  <si>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</si>
  <si>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</si>
  <si>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</si>
  <si>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</si>
  <si>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</si>
  <si>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</si>
  <si>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</si>
  <si>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</si>
  <si>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</si>
  <si>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</si>
  <si>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</si>
  <si>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</si>
  <si>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</si>
  <si>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</si>
  <si>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</si>
  <si>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</si>
  <si>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</si>
  <si>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</si>
  <si>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</si>
  <si>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</si>
  <si>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</si>
  <si>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</si>
  <si>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</si>
  <si>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</si>
  <si>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</si>
  <si>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</si>
  <si>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</si>
  <si>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</si>
  <si>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</si>
  <si>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</si>
  <si>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</si>
  <si>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</si>
  <si>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</si>
  <si>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</si>
  <si>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</si>
  <si>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</si>
  <si>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</si>
  <si>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</si>
  <si>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</si>
  <si>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</si>
  <si>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</si>
  <si>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</si>
  <si>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</si>
  <si>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</si>
  <si>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</si>
  <si>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</si>
  <si>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</si>
  <si>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</si>
  <si>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</si>
  <si>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</si>
  <si>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</si>
  <si>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</si>
  <si>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</si>
  <si>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</si>
  <si>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</si>
  <si>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</si>
  <si>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</si>
  <si>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</si>
  <si>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</si>
  <si>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</si>
  <si>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</si>
  <si>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</si>
  <si>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</si>
  <si>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</si>
  <si>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</si>
  <si>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</si>
  <si>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</si>
  <si>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</si>
  <si>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</si>
  <si>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</si>
  <si>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</si>
  <si>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</si>
  <si>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</si>
  <si>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</si>
  <si>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</si>
  <si>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</si>
  <si>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</si>
  <si>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</si>
  <si>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</si>
  <si>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</si>
  <si>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</si>
  <si>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</si>
  <si>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</si>
  <si>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</si>
  <si>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</si>
  <si>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</si>
  <si>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</si>
  <si>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</si>
  <si>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</si>
  <si>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</si>
  <si>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</si>
  <si>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</si>
  <si>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</si>
  <si>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</si>
  <si>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</si>
  <si>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</si>
  <si>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</si>
  <si>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</si>
  <si>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</si>
  <si>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</si>
  <si>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</si>
  <si>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</si>
  <si>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</si>
  <si>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</si>
  <si>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</si>
  <si>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</si>
  <si>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</si>
  <si>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</si>
  <si>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</si>
  <si>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</si>
  <si>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</si>
  <si>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</si>
  <si>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</si>
  <si>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</si>
  <si>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</si>
  <si>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</si>
  <si>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</si>
  <si>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</si>
  <si>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</si>
  <si>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</si>
  <si>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</si>
  <si>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</si>
  <si>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</si>
  <si>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</si>
  <si>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</si>
  <si>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</si>
  <si>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</si>
  <si>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</si>
  <si>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</si>
  <si>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</si>
  <si>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</si>
  <si>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</si>
  <si>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</si>
  <si>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</si>
  <si>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</si>
  <si>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</si>
  <si>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</si>
  <si>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</si>
  <si>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</si>
  <si>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</si>
  <si>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</si>
  <si>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</si>
  <si>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</si>
  <si>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</si>
  <si>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</si>
  <si>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</si>
  <si>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</si>
  <si>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</si>
  <si>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</si>
  <si>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</si>
  <si>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</si>
  <si>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</si>
  <si>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</si>
  <si>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</si>
  <si>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</si>
  <si>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</si>
  <si>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</si>
  <si>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</si>
  <si>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</si>
  <si>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</si>
  <si>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</si>
  <si>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</si>
  <si>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</si>
  <si>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</si>
  <si>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</si>
  <si>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</si>
  <si>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</si>
  <si>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</si>
  <si>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</si>
  <si>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</si>
  <si>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</si>
  <si>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</si>
  <si>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</si>
  <si>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</si>
  <si>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</si>
  <si>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</si>
  <si>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</si>
  <si>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</si>
  <si>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</si>
  <si>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</si>
  <si>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</si>
  <si>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</si>
  <si>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</si>
  <si>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</si>
  <si>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</si>
  <si>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</si>
  <si>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</si>
  <si>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</si>
  <si>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</si>
  <si>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</si>
  <si>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</si>
  <si>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</si>
  <si>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</si>
  <si>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</si>
  <si>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</si>
  <si>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</si>
  <si>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</si>
  <si>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</si>
  <si>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</si>
  <si>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</si>
  <si>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</si>
  <si>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</si>
  <si>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</si>
  <si>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</si>
  <si>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</si>
  <si>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</si>
  <si>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</si>
  <si>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</si>
  <si>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</si>
  <si>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</si>
  <si>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</si>
  <si>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</si>
  <si>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</si>
  <si>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</si>
  <si>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</si>
  <si>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</si>
  <si>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</si>
  <si>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</si>
  <si>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</si>
  <si>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</si>
  <si>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</si>
  <si>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</si>
  <si>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</si>
  <si>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</si>
  <si>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</si>
  <si>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</si>
  <si>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</si>
  <si>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</si>
  <si>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</si>
  <si>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</si>
  <si>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</si>
  <si>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</si>
  <si>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</si>
  <si>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</si>
  <si>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</si>
  <si>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</si>
  <si>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</si>
  <si>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</si>
  <si>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</si>
  <si>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</si>
  <si>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</si>
  <si>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</si>
  <si>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</si>
  <si>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</si>
  <si>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</si>
  <si>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</si>
  <si>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</si>
  <si>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</si>
  <si>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</si>
  <si>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</si>
  <si>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</si>
  <si>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</si>
  <si>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</si>
  <si>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</si>
  <si>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</si>
  <si>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</si>
  <si>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</si>
  <si>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</si>
  <si>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</si>
  <si>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</si>
  <si>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</si>
  <si>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</si>
  <si>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</si>
  <si>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</si>
  <si>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</si>
  <si>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</si>
  <si>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</si>
  <si>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</si>
  <si>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</si>
  <si>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</si>
  <si>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</si>
  <si>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</si>
  <si>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</si>
  <si>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</si>
  <si>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</si>
  <si>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</si>
  <si>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</si>
  <si>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</si>
  <si>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</si>
  <si>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</si>
  <si>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</si>
  <si>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</si>
  <si>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</si>
  <si>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</si>
  <si>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</si>
  <si>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</si>
  <si>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</si>
  <si>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</si>
  <si>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</si>
  <si>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</si>
  <si>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</si>
  <si>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</si>
  <si>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</si>
  <si>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</si>
  <si>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</si>
  <si>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</si>
  <si>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</si>
  <si>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</si>
  <si>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</si>
  <si>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</si>
  <si>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</si>
  <si>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</si>
  <si>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</si>
  <si>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</si>
  <si>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</si>
  <si>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</si>
  <si>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</si>
  <si>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</si>
  <si>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</si>
  <si>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</si>
  <si>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</si>
  <si>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</si>
  <si>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</si>
  <si>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</si>
  <si>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</si>
  <si>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</si>
  <si>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</si>
  <si>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</si>
  <si>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</si>
  <si>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</si>
  <si>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</si>
  <si>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</si>
  <si>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</si>
  <si>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</si>
  <si>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</si>
  <si>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</si>
  <si>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</si>
  <si>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</si>
  <si>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</si>
  <si>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</si>
  <si>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</si>
  <si>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</si>
  <si>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</si>
  <si>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</si>
  <si>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</si>
  <si>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</si>
  <si>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</si>
  <si>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</si>
  <si>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</si>
  <si>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</si>
  <si>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</si>
  <si>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</si>
  <si>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</si>
  <si>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</si>
  <si>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</si>
  <si>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</si>
  <si>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</si>
  <si>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</si>
  <si>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</si>
  <si>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</si>
  <si>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</si>
  <si>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</si>
  <si>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</si>
  <si>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</si>
  <si>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</si>
  <si>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</si>
  <si>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</si>
  <si>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</si>
  <si>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</si>
  <si>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</si>
  <si>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</si>
  <si>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</si>
  <si>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</si>
  <si>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</si>
  <si>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</si>
  <si>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</si>
  <si>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</si>
  <si>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</si>
  <si>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</si>
  <si>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</si>
  <si>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</si>
  <si>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</si>
  <si>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</si>
  <si>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</si>
  <si>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</si>
  <si>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</si>
  <si>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</si>
  <si>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</si>
  <si>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</si>
  <si>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</si>
  <si>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</si>
  <si>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</si>
  <si>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</si>
  <si>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</si>
  <si>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</si>
  <si>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</si>
  <si>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</si>
  <si>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</si>
  <si>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</si>
  <si>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</si>
  <si>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</si>
  <si>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</si>
  <si>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</si>
  <si>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</si>
  <si>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</si>
  <si>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</si>
  <si>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</si>
  <si>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</si>
  <si>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</si>
  <si>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</si>
  <si>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</si>
  <si>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</si>
  <si>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</si>
  <si>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</si>
  <si>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</si>
  <si>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</si>
  <si>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</si>
  <si>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</si>
  <si>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</si>
  <si>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</si>
  <si>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</si>
  <si>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</si>
  <si>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</si>
  <si>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</si>
  <si>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</si>
  <si>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</si>
  <si>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</si>
  <si>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</si>
  <si>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</si>
  <si>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</si>
  <si>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</si>
  <si>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</si>
  <si>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</si>
  <si>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</si>
  <si>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</si>
  <si>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</si>
  <si>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</si>
  <si>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</si>
  <si>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</si>
  <si>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</si>
  <si>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</si>
  <si>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</si>
  <si>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</si>
  <si>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</si>
  <si>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</si>
  <si>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</si>
  <si>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</si>
  <si>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</si>
  <si>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</si>
  <si>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</si>
  <si>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</si>
  <si>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</si>
  <si>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</si>
  <si>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</si>
  <si>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</si>
  <si>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</si>
  <si>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</si>
  <si>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</si>
  <si>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</si>
  <si>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</si>
  <si>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</si>
  <si>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</si>
  <si>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</si>
  <si>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</si>
  <si>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</si>
  <si>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</si>
  <si>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</si>
  <si>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</si>
  <si>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</si>
  <si>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</si>
  <si>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</si>
  <si>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</si>
  <si>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</si>
  <si>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</si>
  <si>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</si>
  <si>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</si>
  <si>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</si>
  <si>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</si>
  <si>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</si>
  <si>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</si>
  <si>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</si>
  <si>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</si>
  <si>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</si>
  <si>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</si>
  <si>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</si>
  <si>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</si>
  <si>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</si>
  <si>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</si>
  <si>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</si>
  <si>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</si>
  <si>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</si>
  <si>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</si>
  <si>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</si>
  <si>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</si>
  <si>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</si>
  <si>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</si>
  <si>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</si>
  <si>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</si>
  <si>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</si>
  <si>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</si>
  <si>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</si>
  <si>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</si>
  <si>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</si>
  <si>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</si>
  <si>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</si>
  <si>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</si>
  <si>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</si>
  <si>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</si>
  <si>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</si>
  <si>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</si>
  <si>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</si>
  <si>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</si>
  <si>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</si>
  <si>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</si>
  <si>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</si>
  <si>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</si>
  <si>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</si>
  <si>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</si>
  <si>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</si>
  <si>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</si>
  <si>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</si>
  <si>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</si>
  <si>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</si>
  <si>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</si>
  <si>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</si>
  <si>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</si>
  <si>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</si>
  <si>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</si>
  <si>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</si>
  <si>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</si>
  <si>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</si>
  <si>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</si>
  <si>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</si>
  <si>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</si>
  <si>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</si>
  <si>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</si>
  <si>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</si>
  <si>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</si>
  <si>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</si>
  <si>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</si>
  <si>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</si>
  <si>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</si>
  <si>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</si>
  <si>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</si>
  <si>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</si>
  <si>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</si>
  <si>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반도체PM팀</t>
    <phoneticPr fontId="13" type="noConversion"/>
  </si>
  <si>
    <t>&lt;기구&gt;</t>
    <phoneticPr fontId="1" type="noConversion"/>
  </si>
  <si>
    <t>&lt;수출포장&gt;</t>
    <phoneticPr fontId="1" type="noConversion"/>
  </si>
  <si>
    <t>일정</t>
    <phoneticPr fontId="1" type="noConversion"/>
  </si>
  <si>
    <t>수출포장</t>
    <phoneticPr fontId="1" type="noConversion"/>
  </si>
  <si>
    <t>상차 / 출하</t>
    <phoneticPr fontId="1" type="noConversion"/>
  </si>
  <si>
    <t>윤은지 사원</t>
    <phoneticPr fontId="1" type="noConversion"/>
  </si>
  <si>
    <t>완제품 상차</t>
    <phoneticPr fontId="1" type="noConversion"/>
  </si>
  <si>
    <t>지게차를 이용한
완제품 운반, 상차</t>
    <phoneticPr fontId="1" type="noConversion"/>
  </si>
  <si>
    <t xml:space="preserve"> 지게차 과적(부피가 큰 화물) 및 마스트에 의
 한 운전자 전방시야 간섭으로 충돌 재해 위험</t>
    <phoneticPr fontId="1" type="noConversion"/>
  </si>
  <si>
    <t xml:space="preserve"> TBM교육 실시(지게차 운전자 전방 주시 등),
 작업 구역 설정, 과적재 금지</t>
    <phoneticPr fontId="1" type="noConversion"/>
  </si>
  <si>
    <t xml:space="preserve"> 공차 상태에서 보행자, 작업자를 인지하지 못
 해 충돌 재해 위험(전방주시 미흡)</t>
    <phoneticPr fontId="1" type="noConversion"/>
  </si>
  <si>
    <t xml:space="preserve"> 작업 구역 설정 및 인원 통제
 유도원(신호수) 배치</t>
    <phoneticPr fontId="1" type="noConversion"/>
  </si>
  <si>
    <t xml:space="preserve"> 주행경로 상 장애물을 우회하여 주행 중  
 충돌 재해 위험</t>
    <phoneticPr fontId="1" type="noConversion"/>
  </si>
  <si>
    <t xml:space="preserve"> 후진 주행 중 충돌 재해 위험</t>
    <phoneticPr fontId="1" type="noConversion"/>
  </si>
  <si>
    <t xml:space="preserve"> 운반 화물의 고임, 조정, 결속 등 작업 중 
 신체 일부 끼임 재해 위험</t>
    <phoneticPr fontId="1" type="noConversion"/>
  </si>
  <si>
    <t xml:space="preserve"> 안전담당자 배치 및 인원통제</t>
    <phoneticPr fontId="1" type="noConversion"/>
  </si>
  <si>
    <t xml:space="preserve"> 주행 중인 지게차에 신체에 일부 
 끼임 재해 위험</t>
    <phoneticPr fontId="1" type="noConversion"/>
  </si>
  <si>
    <t>기계·설비의 낙하, 비래, 
전복, 붕괴, 전도위험 부분</t>
    <phoneticPr fontId="1" type="noConversion"/>
  </si>
  <si>
    <t xml:space="preserve"> 화물의 이동, 조정 등 작업 중 넘어지거나 
 떨어져 근로자가 맞을 위험</t>
    <phoneticPr fontId="1" type="noConversion"/>
  </si>
  <si>
    <t xml:space="preserve"> 지게차 포크 등이 지지하던 화물 등에서 이탈
 하며 근로자가 맞을 위험</t>
    <phoneticPr fontId="1" type="noConversion"/>
  </si>
  <si>
    <t xml:space="preserve"> 지게차 작업 관련 부속 등이 파손/이탈되며
 근로자가 맞을 위험</t>
    <phoneticPr fontId="1" type="noConversion"/>
  </si>
  <si>
    <t xml:space="preserve"> 지게차에서 하차 중 균형상실 또는 미끄러져 
 전도 재해 발생의 위험</t>
    <phoneticPr fontId="1" type="noConversion"/>
  </si>
  <si>
    <t xml:space="preserve"> 작업 전 주변 환경 확인
 전도 위험 기인물 제거 </t>
    <phoneticPr fontId="1" type="noConversion"/>
  </si>
  <si>
    <t xml:space="preserve"> 정차된 지게차의 포크 또는 화물 등에 걸려
 넘어져 전도 재해 발생의 위험</t>
    <phoneticPr fontId="1" type="noConversion"/>
  </si>
  <si>
    <t xml:space="preserve"> 지게차 신호/유도 작업 중 주변 장애물 등에
 걸려 넘어져 전도 재해 발생의 위험</t>
    <phoneticPr fontId="1" type="noConversion"/>
  </si>
  <si>
    <t xml:space="preserve"> 지게차로 운반 중인 화물이 넘어지거나 
 무너져 깔릴 위험이 있음 </t>
    <phoneticPr fontId="1" type="noConversion"/>
  </si>
  <si>
    <t xml:space="preserve"> 전용 팔레트 사용 및 급회전 지양
 정격 용량 이내 화물 취급</t>
    <phoneticPr fontId="1" type="noConversion"/>
  </si>
  <si>
    <t xml:space="preserve"> 지게차 급회전/무게중심 이탈로 
 전복되어 깔릴 위험 </t>
    <phoneticPr fontId="1" type="noConversion"/>
  </si>
  <si>
    <t xml:space="preserve"> 적재된 물건을 지게차로 건드려 
 적재물 등이 무너질 위험</t>
    <phoneticPr fontId="1" type="noConversion"/>
  </si>
  <si>
    <t xml:space="preserve"> 적재함이나 차량 상부, 화물 위에서 
 작업자 추락의 위험</t>
    <phoneticPr fontId="1" type="noConversion"/>
  </si>
  <si>
    <t xml:space="preserve"> 경사로 주차 시 불시 기동에 따른 위험</t>
    <phoneticPr fontId="1" type="noConversion"/>
  </si>
  <si>
    <t xml:space="preserve"> 고임목 고정 조치</t>
    <phoneticPr fontId="1" type="noConversion"/>
  </si>
  <si>
    <t>공정명: 수출포장(상차작업)</t>
    <phoneticPr fontId="1" type="noConversion"/>
  </si>
  <si>
    <t>점검 SHEET 작성, 수시 점검, 현장 통제</t>
    <phoneticPr fontId="1" type="noConversion"/>
  </si>
  <si>
    <t>장비이동</t>
    <phoneticPr fontId="1" type="noConversion"/>
  </si>
  <si>
    <t>1.1.</t>
    <phoneticPr fontId="1" type="noConversion"/>
  </si>
  <si>
    <t>포장작업</t>
    <phoneticPr fontId="1" type="noConversion"/>
  </si>
  <si>
    <t>우드포장</t>
    <phoneticPr fontId="1" type="noConversion"/>
  </si>
  <si>
    <t>에어 타카</t>
    <phoneticPr fontId="1" type="noConversion"/>
  </si>
  <si>
    <t>3.4.</t>
    <phoneticPr fontId="1" type="noConversion"/>
  </si>
  <si>
    <t>작업 공구 사용시 오동작에 의한 찔림 / 베임</t>
    <phoneticPr fontId="1" type="noConversion"/>
  </si>
  <si>
    <t>안전보호구 착용</t>
    <phoneticPr fontId="1" type="noConversion"/>
  </si>
  <si>
    <t>안전보호구 착용, 안전감시자 배치</t>
    <phoneticPr fontId="1" type="noConversion"/>
  </si>
  <si>
    <t>임대수 사원</t>
    <phoneticPr fontId="1" type="noConversion"/>
  </si>
  <si>
    <t>2023.01.30</t>
    <phoneticPr fontId="1" type="noConversion"/>
  </si>
  <si>
    <t>임대수 / 010-8935-4822</t>
    <phoneticPr fontId="13" type="noConversion"/>
  </si>
  <si>
    <t>-</t>
    <phoneticPr fontId="13" type="noConversion"/>
  </si>
  <si>
    <t>싱가폴 마이크론</t>
    <phoneticPr fontId="13" type="noConversion"/>
  </si>
  <si>
    <t>마이크론</t>
    <phoneticPr fontId="13" type="noConversion"/>
  </si>
  <si>
    <t>임대수</t>
    <phoneticPr fontId="13" type="noConversion"/>
  </si>
  <si>
    <t>-. 싱가폴 마이크론 수출포장</t>
    <phoneticPr fontId="1" type="noConversion"/>
  </si>
  <si>
    <t>김영민 대표이사</t>
    <phoneticPr fontId="1" type="noConversion"/>
  </si>
  <si>
    <t>임대수</t>
    <phoneticPr fontId="1" type="noConversion"/>
  </si>
  <si>
    <t>고병준 선임</t>
    <phoneticPr fontId="1" type="noConversion"/>
  </si>
  <si>
    <t>원구일 상무</t>
    <phoneticPr fontId="1" type="noConversion"/>
  </si>
  <si>
    <r>
      <rPr>
        <sz val="10"/>
        <color theme="8" tint="0.39997558519241921"/>
        <rFont val="맑은 고딕"/>
        <family val="3"/>
        <charset val="129"/>
        <scheme val="minor"/>
      </rPr>
      <t>최초</t>
    </r>
    <r>
      <rPr>
        <b/>
        <sz val="10"/>
        <color theme="8" tint="0.39997558519241921"/>
        <rFont val="맑은 고딕"/>
        <family val="3"/>
        <charset val="129"/>
        <scheme val="minor"/>
      </rPr>
      <t xml:space="preserve"> </t>
    </r>
    <r>
      <rPr>
        <sz val="10"/>
        <color theme="8" tint="0.39997558519241921"/>
        <rFont val="맑은 고딕"/>
        <family val="3"/>
        <charset val="129"/>
        <scheme val="minor"/>
      </rPr>
      <t xml:space="preserve"> /  정기  /  </t>
    </r>
    <r>
      <rPr>
        <b/>
        <sz val="10"/>
        <color theme="8" tint="-0.249977111117893"/>
        <rFont val="맑은 고딕"/>
        <family val="3"/>
        <charset val="129"/>
        <scheme val="minor"/>
      </rPr>
      <t>수시</t>
    </r>
    <phoneticPr fontId="13" type="noConversion"/>
  </si>
  <si>
    <t>2023.03.13</t>
    <phoneticPr fontId="1" type="noConversion"/>
  </si>
  <si>
    <t>PJT : 마이크론싱가폴CR2OHS확산14A라인</t>
    <phoneticPr fontId="1" type="noConversion"/>
  </si>
  <si>
    <t>마이크론싱가폴CR2OHS확산14A라인 VEHICLE 3대 포장</t>
    <phoneticPr fontId="13" type="noConversion"/>
  </si>
  <si>
    <t>이승기</t>
    <phoneticPr fontId="1" type="noConversion"/>
  </si>
  <si>
    <t>대화수출포장</t>
    <phoneticPr fontId="13" type="noConversion"/>
  </si>
  <si>
    <t>수출포장</t>
    <phoneticPr fontId="13" type="noConversion"/>
  </si>
  <si>
    <t>VEHICLE</t>
    <phoneticPr fontId="1" type="noConversion"/>
  </si>
  <si>
    <t>3대</t>
    <phoneticPr fontId="13" type="noConversion"/>
  </si>
  <si>
    <t>2023.03.10</t>
    <phoneticPr fontId="13" type="noConversion"/>
  </si>
  <si>
    <t>2023.03.15</t>
    <phoneticPr fontId="13" type="noConversion"/>
  </si>
  <si>
    <t>23.03.15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</si>
</sst>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mm&quot;월&quot;\ dd&quot;일&quot;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8" tint="-0.249977111117893"/>
      <name val="맑은 고딕"/>
      <family val="3"/>
      <charset val="129"/>
      <scheme val="minor"/>
    </font>
    <font>
      <b/>
      <sz val="10"/>
      <color theme="8" tint="0.39997558519241921"/>
      <name val="맑은 고딕"/>
      <family val="3"/>
      <charset val="129"/>
      <scheme val="minor"/>
    </font>
    <font>
      <sz val="10"/>
      <color theme="8" tint="0.3999755851924192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</cellStyleXfs>
  <cellXfs count="3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0" xfId="4" applyFont="1">
      <alignment vertical="center"/>
    </xf>
    <xf numFmtId="0" fontId="31" fillId="0" borderId="0" xfId="4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9" borderId="1" xfId="0" applyFont="1" applyFill="1" applyBorder="1" applyAlignment="1">
      <alignment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33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4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3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left" vertical="center" wrapText="1"/>
    </xf>
    <xf numFmtId="0" fontId="41" fillId="7" borderId="1" xfId="0" applyFont="1" applyFill="1" applyBorder="1" applyAlignment="1">
      <alignment horizontal="left" vertical="center" wrapText="1"/>
    </xf>
    <xf numFmtId="0" fontId="39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0" fontId="44" fillId="0" borderId="0" xfId="0" applyFont="1" applyFill="1">
      <alignment vertical="center"/>
    </xf>
    <xf numFmtId="0" fontId="44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3" fillId="9" borderId="5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/>
    </xf>
    <xf numFmtId="176" fontId="29" fillId="0" borderId="1" xfId="4" applyNumberFormat="1" applyFont="1" applyBorder="1">
      <alignment vertical="center"/>
    </xf>
    <xf numFmtId="0" fontId="29" fillId="0" borderId="1" xfId="4" applyFont="1" applyBorder="1">
      <alignment vertical="center"/>
    </xf>
    <xf numFmtId="0" fontId="29" fillId="10" borderId="1" xfId="4" applyFont="1" applyFill="1" applyBorder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29" fillId="0" borderId="75" xfId="1" applyFont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 wrapText="1"/>
    </xf>
    <xf numFmtId="0" fontId="29" fillId="0" borderId="77" xfId="1" applyFont="1" applyBorder="1" applyAlignment="1">
      <alignment horizontal="center" vertical="center" wrapText="1"/>
    </xf>
    <xf numFmtId="0" fontId="29" fillId="0" borderId="78" xfId="1" applyFont="1" applyBorder="1" applyAlignment="1">
      <alignment horizontal="center" vertical="center" wrapText="1"/>
    </xf>
    <xf numFmtId="0" fontId="29" fillId="0" borderId="79" xfId="1" applyFont="1" applyBorder="1" applyAlignment="1">
      <alignment horizontal="center" vertical="center" wrapText="1"/>
    </xf>
    <xf numFmtId="0" fontId="29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7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44" xfId="1" applyFont="1" applyBorder="1" applyAlignment="1">
      <alignment horizontal="center" vertical="center" wrapText="1"/>
    </xf>
    <xf numFmtId="0" fontId="28" fillId="0" borderId="51" xfId="1" applyFont="1" applyBorder="1" applyAlignment="1">
      <alignment horizontal="center" vertical="center" wrapText="1"/>
    </xf>
    <xf numFmtId="0" fontId="28" fillId="0" borderId="8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2" fillId="8" borderId="5" xfId="1" applyFont="1" applyFill="1" applyBorder="1" applyAlignment="1">
      <alignment horizontal="center" vertical="center"/>
    </xf>
    <xf numFmtId="0" fontId="42" fillId="8" borderId="6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/>
    </xf>
    <xf numFmtId="0" fontId="42" fillId="0" borderId="7" xfId="1" applyFont="1" applyFill="1" applyBorder="1" applyAlignment="1">
      <alignment horizontal="center" vertical="center"/>
    </xf>
    <xf numFmtId="0" fontId="42" fillId="0" borderId="6" xfId="1" applyFont="1" applyFill="1" applyBorder="1" applyAlignment="1">
      <alignment horizontal="center" vertical="center"/>
    </xf>
    <xf numFmtId="0" fontId="42" fillId="8" borderId="2" xfId="1" applyFont="1" applyFill="1" applyBorder="1" applyAlignment="1">
      <alignment horizontal="center" vertical="center" wrapText="1"/>
    </xf>
    <xf numFmtId="0" fontId="42" fillId="8" borderId="3" xfId="1" applyFont="1" applyFill="1" applyBorder="1" applyAlignment="1">
      <alignment horizontal="center" vertical="center" wrapText="1"/>
    </xf>
    <xf numFmtId="0" fontId="42" fillId="8" borderId="33" xfId="1" applyFont="1" applyFill="1" applyBorder="1" applyAlignment="1">
      <alignment horizontal="center" vertical="center" wrapText="1"/>
    </xf>
    <xf numFmtId="0" fontId="42" fillId="8" borderId="4" xfId="1" applyFont="1" applyFill="1" applyBorder="1" applyAlignment="1">
      <alignment horizontal="center" vertical="center" wrapText="1"/>
    </xf>
    <xf numFmtId="0" fontId="42" fillId="8" borderId="0" xfId="1" applyFont="1" applyFill="1" applyBorder="1" applyAlignment="1">
      <alignment horizontal="center" vertical="center" wrapText="1"/>
    </xf>
    <xf numFmtId="0" fontId="42" fillId="8" borderId="38" xfId="1" applyFont="1" applyFill="1" applyBorder="1" applyAlignment="1">
      <alignment horizontal="center" vertical="center" wrapText="1"/>
    </xf>
    <xf numFmtId="0" fontId="42" fillId="8" borderId="51" xfId="1" applyFont="1" applyFill="1" applyBorder="1" applyAlignment="1">
      <alignment horizontal="center" vertical="center" wrapText="1"/>
    </xf>
    <xf numFmtId="0" fontId="42" fillId="8" borderId="52" xfId="1" applyFont="1" applyFill="1" applyBorder="1" applyAlignment="1">
      <alignment horizontal="center" vertical="center" wrapText="1"/>
    </xf>
    <xf numFmtId="0" fontId="42" fillId="8" borderId="43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6"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9525</xdr:colOff>
      <xdr:row>0</xdr:row>
      <xdr:rowOff>0</xdr:rowOff>
    </xdr:from>
    <xdr:to>
      <xdr:col>85</xdr:col>
      <xdr:colOff>9525</xdr:colOff>
      <xdr:row>0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T19" sqref="T19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60" t="s">
        <v>1854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9" spans="3:11" ht="26.25" x14ac:dyDescent="0.3">
      <c r="C19" s="161" t="s">
        <v>1853</v>
      </c>
      <c r="D19" s="161"/>
      <c r="E19" s="161"/>
      <c r="F19" s="161"/>
      <c r="G19" s="161"/>
      <c r="H19" s="161"/>
      <c r="I19" s="161"/>
      <c r="J19" s="161"/>
      <c r="K19" s="161"/>
    </row>
    <row r="21" spans="3:11" ht="17.45" customHeight="1" x14ac:dyDescent="0.3">
      <c r="C21" s="167" t="s">
        <v>122</v>
      </c>
      <c r="D21" s="162" t="s">
        <v>276</v>
      </c>
      <c r="E21" s="164"/>
      <c r="F21" s="164"/>
      <c r="G21" s="163"/>
      <c r="H21" s="162" t="s">
        <v>123</v>
      </c>
      <c r="I21" s="163"/>
      <c r="J21" s="162" t="s">
        <v>124</v>
      </c>
      <c r="K21" s="163"/>
    </row>
    <row r="22" spans="3:11" ht="32.450000000000003" customHeight="1" x14ac:dyDescent="0.3">
      <c r="C22" s="168"/>
      <c r="D22" s="169" t="s">
        <v>271</v>
      </c>
      <c r="E22" s="170"/>
      <c r="F22" s="165" t="s">
        <v>127</v>
      </c>
      <c r="G22" s="166"/>
      <c r="H22" s="165" t="s">
        <v>130</v>
      </c>
      <c r="I22" s="166"/>
      <c r="J22" s="165" t="s">
        <v>264</v>
      </c>
      <c r="K22" s="166"/>
    </row>
    <row r="23" spans="3:11" ht="65.45" customHeight="1" x14ac:dyDescent="0.3">
      <c r="C23" s="168"/>
      <c r="D23" s="162"/>
      <c r="E23" s="163"/>
      <c r="F23" s="162" t="s">
        <v>1840</v>
      </c>
      <c r="G23" s="163"/>
      <c r="H23" s="162" t="s">
        <v>1850</v>
      </c>
      <c r="I23" s="163"/>
      <c r="J23" s="162" t="s">
        <v>1851</v>
      </c>
      <c r="K23" s="163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80" zoomScaleNormal="80" zoomScaleSheetLayoutView="85" workbookViewId="0">
      <selection activeCell="R9" activeCellId="1" sqref="Q6 Q9:R10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494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20.25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6.5" customHeight="1" x14ac:dyDescent="0.3">
      <c r="A6" s="61">
        <v>1</v>
      </c>
      <c r="B6" s="270" t="s">
        <v>17</v>
      </c>
      <c r="C6" s="58" t="s">
        <v>445</v>
      </c>
      <c r="D6" s="59" t="s">
        <v>394</v>
      </c>
      <c r="E6" s="59" t="s">
        <v>191</v>
      </c>
      <c r="F6" s="41">
        <v>1.3</v>
      </c>
      <c r="G6" s="91" t="s">
        <v>196</v>
      </c>
      <c r="H6" s="58" t="s">
        <v>446</v>
      </c>
      <c r="I6" s="54" t="s">
        <v>176</v>
      </c>
      <c r="J6" s="59">
        <v>2</v>
      </c>
      <c r="K6" s="59">
        <v>3</v>
      </c>
      <c r="L6" s="41">
        <v>6</v>
      </c>
      <c r="M6" s="57" t="s">
        <v>396</v>
      </c>
      <c r="N6" s="41">
        <v>2</v>
      </c>
      <c r="O6" s="41">
        <v>2</v>
      </c>
      <c r="P6" s="41">
        <v>4</v>
      </c>
      <c r="Q6" s="41" t="s">
        <v>272</v>
      </c>
      <c r="R6" s="41" t="s">
        <v>393</v>
      </c>
      <c r="S6" s="41" t="s">
        <v>273</v>
      </c>
    </row>
    <row r="7" spans="1:19" ht="40.5" x14ac:dyDescent="0.3">
      <c r="A7" s="2">
        <v>2</v>
      </c>
      <c r="B7" s="271"/>
      <c r="C7" s="58" t="s">
        <v>397</v>
      </c>
      <c r="D7" s="59" t="s">
        <v>244</v>
      </c>
      <c r="E7" s="59" t="s">
        <v>191</v>
      </c>
      <c r="F7" s="41">
        <v>4.0999999999999996</v>
      </c>
      <c r="G7" s="92" t="s">
        <v>197</v>
      </c>
      <c r="H7" s="58" t="s">
        <v>230</v>
      </c>
      <c r="I7" s="54" t="s">
        <v>176</v>
      </c>
      <c r="J7" s="59">
        <v>2</v>
      </c>
      <c r="K7" s="59">
        <v>3</v>
      </c>
      <c r="L7" s="41">
        <v>6</v>
      </c>
      <c r="M7" s="57" t="s">
        <v>398</v>
      </c>
      <c r="N7" s="41">
        <v>1</v>
      </c>
      <c r="O7" s="41">
        <v>3</v>
      </c>
      <c r="P7" s="41">
        <v>3</v>
      </c>
      <c r="Q7" s="81"/>
      <c r="R7" s="81"/>
      <c r="S7" s="81"/>
    </row>
    <row r="8" spans="1:19" ht="40.5" x14ac:dyDescent="0.3">
      <c r="A8" s="61">
        <v>3</v>
      </c>
      <c r="B8" s="272"/>
      <c r="C8" s="58" t="s">
        <v>399</v>
      </c>
      <c r="D8" s="60" t="s">
        <v>194</v>
      </c>
      <c r="E8" s="59" t="s">
        <v>191</v>
      </c>
      <c r="F8" s="41">
        <v>4.2</v>
      </c>
      <c r="G8" s="92" t="s">
        <v>198</v>
      </c>
      <c r="H8" s="58" t="s">
        <v>231</v>
      </c>
      <c r="I8" s="54" t="s">
        <v>176</v>
      </c>
      <c r="J8" s="59">
        <v>2</v>
      </c>
      <c r="K8" s="59">
        <v>3</v>
      </c>
      <c r="L8" s="41">
        <v>6</v>
      </c>
      <c r="M8" s="57" t="s">
        <v>401</v>
      </c>
      <c r="N8" s="41">
        <v>1</v>
      </c>
      <c r="O8" s="41">
        <v>3</v>
      </c>
      <c r="P8" s="41">
        <v>3</v>
      </c>
      <c r="Q8" s="81"/>
      <c r="R8" s="81"/>
      <c r="S8" s="81"/>
    </row>
    <row r="9" spans="1:19" ht="40.5" x14ac:dyDescent="0.3">
      <c r="A9" s="2">
        <v>4</v>
      </c>
      <c r="B9" s="270" t="s">
        <v>227</v>
      </c>
      <c r="C9" s="58" t="s">
        <v>447</v>
      </c>
      <c r="D9" s="59" t="s">
        <v>448</v>
      </c>
      <c r="E9" s="59" t="s">
        <v>191</v>
      </c>
      <c r="F9" s="41">
        <v>1.1000000000000001</v>
      </c>
      <c r="G9" s="91" t="s">
        <v>51</v>
      </c>
      <c r="H9" s="58" t="s">
        <v>199</v>
      </c>
      <c r="I9" s="54" t="s">
        <v>449</v>
      </c>
      <c r="J9" s="59">
        <v>3</v>
      </c>
      <c r="K9" s="59">
        <v>2</v>
      </c>
      <c r="L9" s="41">
        <v>6</v>
      </c>
      <c r="M9" s="57" t="s">
        <v>405</v>
      </c>
      <c r="N9" s="41">
        <v>2</v>
      </c>
      <c r="O9" s="41">
        <v>2</v>
      </c>
      <c r="P9" s="41">
        <v>4</v>
      </c>
      <c r="Q9" s="81"/>
      <c r="R9" s="81"/>
      <c r="S9" s="81"/>
    </row>
    <row r="10" spans="1:19" ht="50.25" customHeight="1" x14ac:dyDescent="0.3">
      <c r="A10" s="61">
        <v>5</v>
      </c>
      <c r="B10" s="271"/>
      <c r="C10" s="58" t="s">
        <v>450</v>
      </c>
      <c r="D10" s="60" t="s">
        <v>451</v>
      </c>
      <c r="E10" s="59" t="s">
        <v>191</v>
      </c>
      <c r="F10" s="41">
        <v>1.1000000000000001</v>
      </c>
      <c r="G10" s="91" t="s">
        <v>51</v>
      </c>
      <c r="H10" s="58" t="s">
        <v>452</v>
      </c>
      <c r="I10" s="54" t="s">
        <v>202</v>
      </c>
      <c r="J10" s="59">
        <v>3</v>
      </c>
      <c r="K10" s="59">
        <v>2</v>
      </c>
      <c r="L10" s="41">
        <v>6</v>
      </c>
      <c r="M10" s="57" t="s">
        <v>292</v>
      </c>
      <c r="N10" s="41">
        <v>2</v>
      </c>
      <c r="O10" s="41">
        <v>2</v>
      </c>
      <c r="P10" s="41">
        <v>4</v>
      </c>
      <c r="Q10" s="81"/>
      <c r="R10" s="81"/>
      <c r="S10" s="81"/>
    </row>
    <row r="11" spans="1:19" ht="40.5" x14ac:dyDescent="0.3">
      <c r="A11" s="2">
        <v>6</v>
      </c>
      <c r="B11" s="271"/>
      <c r="C11" s="58" t="s">
        <v>453</v>
      </c>
      <c r="D11" s="60" t="s">
        <v>454</v>
      </c>
      <c r="E11" s="59" t="s">
        <v>191</v>
      </c>
      <c r="F11" s="41">
        <v>1.3</v>
      </c>
      <c r="G11" s="91" t="s">
        <v>196</v>
      </c>
      <c r="H11" s="58" t="s">
        <v>455</v>
      </c>
      <c r="I11" s="54" t="s">
        <v>456</v>
      </c>
      <c r="J11" s="59">
        <v>3</v>
      </c>
      <c r="K11" s="59">
        <v>3</v>
      </c>
      <c r="L11" s="41">
        <v>9</v>
      </c>
      <c r="M11" s="54" t="s">
        <v>457</v>
      </c>
      <c r="N11" s="41">
        <v>2</v>
      </c>
      <c r="O11" s="41">
        <v>2</v>
      </c>
      <c r="P11" s="41">
        <v>4</v>
      </c>
      <c r="Q11" s="81"/>
      <c r="R11" s="81"/>
      <c r="S11" s="81"/>
    </row>
    <row r="12" spans="1:19" ht="41.25" customHeight="1" x14ac:dyDescent="0.3">
      <c r="A12" s="61">
        <v>7</v>
      </c>
      <c r="B12" s="271"/>
      <c r="C12" s="58"/>
      <c r="D12" s="60" t="s">
        <v>458</v>
      </c>
      <c r="E12" s="59" t="s">
        <v>459</v>
      </c>
      <c r="F12" s="41">
        <v>1.4</v>
      </c>
      <c r="G12" s="91" t="s">
        <v>54</v>
      </c>
      <c r="H12" s="58" t="s">
        <v>460</v>
      </c>
      <c r="I12" s="54" t="s">
        <v>461</v>
      </c>
      <c r="J12" s="59">
        <v>3</v>
      </c>
      <c r="K12" s="59">
        <v>2</v>
      </c>
      <c r="L12" s="41">
        <v>6</v>
      </c>
      <c r="M12" s="54" t="s">
        <v>462</v>
      </c>
      <c r="N12" s="41">
        <v>1</v>
      </c>
      <c r="O12" s="41">
        <v>2</v>
      </c>
      <c r="P12" s="41">
        <v>2</v>
      </c>
      <c r="Q12" s="81"/>
      <c r="R12" s="81"/>
      <c r="S12" s="81"/>
    </row>
    <row r="13" spans="1:19" ht="27" x14ac:dyDescent="0.3">
      <c r="A13" s="2">
        <v>8</v>
      </c>
      <c r="B13" s="271"/>
      <c r="C13" s="58"/>
      <c r="D13" s="60" t="s">
        <v>463</v>
      </c>
      <c r="E13" s="59" t="s">
        <v>459</v>
      </c>
      <c r="F13" s="41">
        <v>3.4</v>
      </c>
      <c r="G13" s="91" t="s">
        <v>378</v>
      </c>
      <c r="H13" s="58" t="s">
        <v>464</v>
      </c>
      <c r="I13" s="54" t="s">
        <v>465</v>
      </c>
      <c r="J13" s="59">
        <v>3</v>
      </c>
      <c r="K13" s="59">
        <v>2</v>
      </c>
      <c r="L13" s="41">
        <v>6</v>
      </c>
      <c r="M13" s="54" t="s">
        <v>466</v>
      </c>
      <c r="N13" s="41">
        <v>2</v>
      </c>
      <c r="O13" s="41">
        <v>2</v>
      </c>
      <c r="P13" s="41">
        <v>4</v>
      </c>
      <c r="Q13" s="81"/>
      <c r="R13" s="81"/>
      <c r="S13" s="81"/>
    </row>
    <row r="14" spans="1:19" ht="36.75" customHeight="1" x14ac:dyDescent="0.3">
      <c r="A14" s="61">
        <v>9</v>
      </c>
      <c r="B14" s="271"/>
      <c r="C14" s="58"/>
      <c r="D14" s="60" t="s">
        <v>463</v>
      </c>
      <c r="E14" s="59" t="s">
        <v>459</v>
      </c>
      <c r="F14" s="41">
        <v>1.1000000000000001</v>
      </c>
      <c r="G14" s="91" t="s">
        <v>51</v>
      </c>
      <c r="H14" s="58" t="s">
        <v>467</v>
      </c>
      <c r="I14" s="54" t="s">
        <v>202</v>
      </c>
      <c r="J14" s="59">
        <v>3</v>
      </c>
      <c r="K14" s="59">
        <v>2</v>
      </c>
      <c r="L14" s="41">
        <v>6</v>
      </c>
      <c r="M14" s="57" t="s">
        <v>468</v>
      </c>
      <c r="N14" s="41">
        <v>2</v>
      </c>
      <c r="O14" s="41">
        <v>2</v>
      </c>
      <c r="P14" s="41">
        <v>4</v>
      </c>
      <c r="Q14" s="90"/>
      <c r="R14" s="81"/>
      <c r="S14" s="81"/>
    </row>
    <row r="15" spans="1:19" ht="40.5" x14ac:dyDescent="0.3">
      <c r="A15" s="2">
        <v>10</v>
      </c>
      <c r="B15" s="271"/>
      <c r="C15" s="58" t="s">
        <v>469</v>
      </c>
      <c r="D15" s="59" t="s">
        <v>448</v>
      </c>
      <c r="E15" s="59" t="s">
        <v>191</v>
      </c>
      <c r="F15" s="41">
        <v>1.3</v>
      </c>
      <c r="G15" s="91" t="s">
        <v>196</v>
      </c>
      <c r="H15" s="58" t="s">
        <v>234</v>
      </c>
      <c r="I15" s="54" t="s">
        <v>465</v>
      </c>
      <c r="J15" s="59">
        <v>3</v>
      </c>
      <c r="K15" s="59">
        <v>2</v>
      </c>
      <c r="L15" s="41">
        <v>6</v>
      </c>
      <c r="M15" s="54" t="s">
        <v>466</v>
      </c>
      <c r="N15" s="41">
        <v>2</v>
      </c>
      <c r="O15" s="41">
        <v>2</v>
      </c>
      <c r="P15" s="41">
        <v>4</v>
      </c>
      <c r="Q15" s="81"/>
      <c r="R15" s="81"/>
      <c r="S15" s="81"/>
    </row>
    <row r="16" spans="1:19" ht="40.5" x14ac:dyDescent="0.3">
      <c r="A16" s="61">
        <v>11</v>
      </c>
      <c r="B16" s="271"/>
      <c r="C16" s="58"/>
      <c r="D16" s="59" t="s">
        <v>448</v>
      </c>
      <c r="E16" s="59" t="s">
        <v>191</v>
      </c>
      <c r="F16" s="41">
        <v>1.3</v>
      </c>
      <c r="G16" s="91" t="s">
        <v>196</v>
      </c>
      <c r="H16" s="58" t="s">
        <v>470</v>
      </c>
      <c r="I16" s="54" t="s">
        <v>456</v>
      </c>
      <c r="J16" s="59">
        <v>3</v>
      </c>
      <c r="K16" s="59">
        <v>3</v>
      </c>
      <c r="L16" s="41">
        <v>9</v>
      </c>
      <c r="M16" s="54" t="s">
        <v>457</v>
      </c>
      <c r="N16" s="41">
        <v>2</v>
      </c>
      <c r="O16" s="41">
        <v>2</v>
      </c>
      <c r="P16" s="41">
        <v>4</v>
      </c>
      <c r="Q16" s="90"/>
      <c r="R16" s="81"/>
      <c r="S16" s="81"/>
    </row>
    <row r="17" spans="1:19" ht="40.5" x14ac:dyDescent="0.3">
      <c r="A17" s="2">
        <v>12</v>
      </c>
      <c r="B17" s="271"/>
      <c r="C17" s="58" t="s">
        <v>471</v>
      </c>
      <c r="D17" s="60" t="s">
        <v>454</v>
      </c>
      <c r="E17" s="59" t="s">
        <v>191</v>
      </c>
      <c r="F17" s="41">
        <v>1.3</v>
      </c>
      <c r="G17" s="91" t="s">
        <v>196</v>
      </c>
      <c r="H17" s="58" t="s">
        <v>395</v>
      </c>
      <c r="I17" s="54" t="s">
        <v>456</v>
      </c>
      <c r="J17" s="59">
        <v>3</v>
      </c>
      <c r="K17" s="59">
        <v>3</v>
      </c>
      <c r="L17" s="41">
        <v>9</v>
      </c>
      <c r="M17" s="54" t="s">
        <v>457</v>
      </c>
      <c r="N17" s="41">
        <v>2</v>
      </c>
      <c r="O17" s="41">
        <v>2</v>
      </c>
      <c r="P17" s="41">
        <v>4</v>
      </c>
      <c r="Q17" s="90"/>
      <c r="R17" s="81"/>
      <c r="S17" s="81"/>
    </row>
    <row r="18" spans="1:19" ht="40.5" x14ac:dyDescent="0.3">
      <c r="A18" s="61">
        <v>13</v>
      </c>
      <c r="B18" s="271"/>
      <c r="C18" s="58"/>
      <c r="D18" s="59" t="s">
        <v>448</v>
      </c>
      <c r="E18" s="59" t="s">
        <v>191</v>
      </c>
      <c r="F18" s="41">
        <v>1.3</v>
      </c>
      <c r="G18" s="91" t="s">
        <v>196</v>
      </c>
      <c r="H18" s="58" t="s">
        <v>234</v>
      </c>
      <c r="I18" s="54" t="s">
        <v>465</v>
      </c>
      <c r="J18" s="59">
        <v>3</v>
      </c>
      <c r="K18" s="59">
        <v>3</v>
      </c>
      <c r="L18" s="41">
        <v>9</v>
      </c>
      <c r="M18" s="54" t="s">
        <v>466</v>
      </c>
      <c r="N18" s="41">
        <v>2</v>
      </c>
      <c r="O18" s="41">
        <v>2</v>
      </c>
      <c r="P18" s="41">
        <v>4</v>
      </c>
      <c r="Q18" s="90"/>
      <c r="R18" s="81"/>
      <c r="S18" s="81"/>
    </row>
    <row r="19" spans="1:19" ht="27" x14ac:dyDescent="0.3">
      <c r="A19" s="2">
        <v>14</v>
      </c>
      <c r="B19" s="271"/>
      <c r="C19" s="58"/>
      <c r="D19" s="60" t="s">
        <v>458</v>
      </c>
      <c r="E19" s="59" t="s">
        <v>459</v>
      </c>
      <c r="F19" s="41">
        <v>1.4</v>
      </c>
      <c r="G19" s="91" t="s">
        <v>54</v>
      </c>
      <c r="H19" s="58" t="s">
        <v>460</v>
      </c>
      <c r="I19" s="54" t="s">
        <v>461</v>
      </c>
      <c r="J19" s="59">
        <v>2</v>
      </c>
      <c r="K19" s="59">
        <v>2</v>
      </c>
      <c r="L19" s="41">
        <v>4</v>
      </c>
      <c r="M19" s="54" t="s">
        <v>462</v>
      </c>
      <c r="N19" s="41">
        <v>2</v>
      </c>
      <c r="O19" s="41">
        <v>1</v>
      </c>
      <c r="P19" s="41">
        <v>2</v>
      </c>
      <c r="Q19" s="90"/>
      <c r="R19" s="81"/>
      <c r="S19" s="81"/>
    </row>
    <row r="20" spans="1:19" ht="27" x14ac:dyDescent="0.3">
      <c r="A20" s="61">
        <v>15</v>
      </c>
      <c r="B20" s="271"/>
      <c r="C20" s="58"/>
      <c r="D20" s="60" t="s">
        <v>454</v>
      </c>
      <c r="E20" s="59" t="s">
        <v>459</v>
      </c>
      <c r="F20" s="41">
        <v>4.2</v>
      </c>
      <c r="G20" s="92" t="s">
        <v>472</v>
      </c>
      <c r="H20" s="58" t="s">
        <v>473</v>
      </c>
      <c r="I20" s="54" t="s">
        <v>474</v>
      </c>
      <c r="J20" s="59">
        <v>2</v>
      </c>
      <c r="K20" s="59">
        <v>3</v>
      </c>
      <c r="L20" s="41">
        <v>6</v>
      </c>
      <c r="M20" s="54" t="s">
        <v>475</v>
      </c>
      <c r="N20" s="41">
        <v>2</v>
      </c>
      <c r="O20" s="41">
        <v>2</v>
      </c>
      <c r="P20" s="41">
        <v>4</v>
      </c>
      <c r="Q20" s="81"/>
      <c r="R20" s="81"/>
      <c r="S20" s="81"/>
    </row>
    <row r="21" spans="1:19" ht="40.5" x14ac:dyDescent="0.3">
      <c r="A21" s="2">
        <v>16</v>
      </c>
      <c r="B21" s="271"/>
      <c r="C21" s="58" t="s">
        <v>476</v>
      </c>
      <c r="D21" s="60" t="s">
        <v>454</v>
      </c>
      <c r="E21" s="59" t="s">
        <v>191</v>
      </c>
      <c r="F21" s="41">
        <v>1.3</v>
      </c>
      <c r="G21" s="91" t="s">
        <v>196</v>
      </c>
      <c r="H21" s="58" t="s">
        <v>395</v>
      </c>
      <c r="I21" s="54" t="s">
        <v>456</v>
      </c>
      <c r="J21" s="59">
        <v>3</v>
      </c>
      <c r="K21" s="59">
        <v>3</v>
      </c>
      <c r="L21" s="41">
        <v>9</v>
      </c>
      <c r="M21" s="54" t="s">
        <v>457</v>
      </c>
      <c r="N21" s="41">
        <v>2</v>
      </c>
      <c r="O21" s="41">
        <v>2</v>
      </c>
      <c r="P21" s="41">
        <v>4</v>
      </c>
      <c r="Q21" s="81"/>
      <c r="R21" s="81"/>
      <c r="S21" s="81"/>
    </row>
    <row r="22" spans="1:19" ht="40.5" x14ac:dyDescent="0.3">
      <c r="A22" s="61">
        <v>17</v>
      </c>
      <c r="B22" s="271"/>
      <c r="C22" s="58"/>
      <c r="D22" s="59" t="s">
        <v>448</v>
      </c>
      <c r="E22" s="59" t="s">
        <v>191</v>
      </c>
      <c r="F22" s="41">
        <v>1.3</v>
      </c>
      <c r="G22" s="91" t="s">
        <v>196</v>
      </c>
      <c r="H22" s="58" t="s">
        <v>234</v>
      </c>
      <c r="I22" s="54" t="s">
        <v>465</v>
      </c>
      <c r="J22" s="59">
        <v>3</v>
      </c>
      <c r="K22" s="59">
        <v>3</v>
      </c>
      <c r="L22" s="41">
        <v>9</v>
      </c>
      <c r="M22" s="54" t="s">
        <v>466</v>
      </c>
      <c r="N22" s="41">
        <v>2</v>
      </c>
      <c r="O22" s="41">
        <v>2</v>
      </c>
      <c r="P22" s="41">
        <v>4</v>
      </c>
      <c r="Q22" s="81"/>
      <c r="R22" s="81"/>
      <c r="S22" s="81"/>
    </row>
    <row r="23" spans="1:19" ht="37.5" customHeight="1" x14ac:dyDescent="0.3">
      <c r="A23" s="2">
        <v>18</v>
      </c>
      <c r="B23" s="271"/>
      <c r="C23" s="58"/>
      <c r="D23" s="60" t="s">
        <v>458</v>
      </c>
      <c r="E23" s="59" t="s">
        <v>459</v>
      </c>
      <c r="F23" s="41">
        <v>1.4</v>
      </c>
      <c r="G23" s="91" t="s">
        <v>54</v>
      </c>
      <c r="H23" s="58" t="s">
        <v>460</v>
      </c>
      <c r="I23" s="54" t="s">
        <v>461</v>
      </c>
      <c r="J23" s="59">
        <v>2</v>
      </c>
      <c r="K23" s="59">
        <v>2</v>
      </c>
      <c r="L23" s="41">
        <v>4</v>
      </c>
      <c r="M23" s="54" t="s">
        <v>462</v>
      </c>
      <c r="N23" s="41">
        <v>2</v>
      </c>
      <c r="O23" s="41">
        <v>1</v>
      </c>
      <c r="P23" s="41">
        <v>2</v>
      </c>
      <c r="Q23" s="81"/>
      <c r="R23" s="81"/>
      <c r="S23" s="81"/>
    </row>
    <row r="24" spans="1:19" ht="37.5" customHeight="1" x14ac:dyDescent="0.3">
      <c r="A24" s="61">
        <v>19</v>
      </c>
      <c r="B24" s="271"/>
      <c r="C24" s="58"/>
      <c r="D24" s="60" t="s">
        <v>454</v>
      </c>
      <c r="E24" s="59" t="s">
        <v>459</v>
      </c>
      <c r="F24" s="41">
        <v>4.2</v>
      </c>
      <c r="G24" s="92" t="s">
        <v>472</v>
      </c>
      <c r="H24" s="58" t="s">
        <v>473</v>
      </c>
      <c r="I24" s="54" t="s">
        <v>474</v>
      </c>
      <c r="J24" s="59">
        <v>2</v>
      </c>
      <c r="K24" s="59">
        <v>3</v>
      </c>
      <c r="L24" s="41">
        <v>6</v>
      </c>
      <c r="M24" s="54" t="s">
        <v>475</v>
      </c>
      <c r="N24" s="41">
        <v>2</v>
      </c>
      <c r="O24" s="41">
        <v>2</v>
      </c>
      <c r="P24" s="41">
        <v>4</v>
      </c>
      <c r="Q24" s="81"/>
      <c r="R24" s="81"/>
      <c r="S24" s="81"/>
    </row>
    <row r="25" spans="1:19" ht="40.5" x14ac:dyDescent="0.3">
      <c r="A25" s="2">
        <v>20</v>
      </c>
      <c r="B25" s="271"/>
      <c r="C25" s="58" t="s">
        <v>477</v>
      </c>
      <c r="D25" s="60" t="s">
        <v>454</v>
      </c>
      <c r="E25" s="59" t="s">
        <v>191</v>
      </c>
      <c r="F25" s="41">
        <v>1.3</v>
      </c>
      <c r="G25" s="91" t="s">
        <v>196</v>
      </c>
      <c r="H25" s="58" t="s">
        <v>395</v>
      </c>
      <c r="I25" s="54" t="s">
        <v>456</v>
      </c>
      <c r="J25" s="59">
        <v>3</v>
      </c>
      <c r="K25" s="59">
        <v>3</v>
      </c>
      <c r="L25" s="41">
        <v>9</v>
      </c>
      <c r="M25" s="54" t="s">
        <v>457</v>
      </c>
      <c r="N25" s="41">
        <v>2</v>
      </c>
      <c r="O25" s="41">
        <v>2</v>
      </c>
      <c r="P25" s="41">
        <v>4</v>
      </c>
      <c r="Q25" s="90"/>
      <c r="R25" s="81"/>
      <c r="S25" s="81"/>
    </row>
    <row r="26" spans="1:19" ht="40.5" x14ac:dyDescent="0.3">
      <c r="A26" s="61">
        <v>21</v>
      </c>
      <c r="B26" s="271"/>
      <c r="C26" s="58"/>
      <c r="D26" s="59" t="s">
        <v>448</v>
      </c>
      <c r="E26" s="59" t="s">
        <v>191</v>
      </c>
      <c r="F26" s="41">
        <v>1.3</v>
      </c>
      <c r="G26" s="91" t="s">
        <v>196</v>
      </c>
      <c r="H26" s="58" t="s">
        <v>234</v>
      </c>
      <c r="I26" s="54" t="s">
        <v>465</v>
      </c>
      <c r="J26" s="59">
        <v>3</v>
      </c>
      <c r="K26" s="59">
        <v>3</v>
      </c>
      <c r="L26" s="41">
        <v>9</v>
      </c>
      <c r="M26" s="54" t="s">
        <v>466</v>
      </c>
      <c r="N26" s="41">
        <v>2</v>
      </c>
      <c r="O26" s="41">
        <v>2</v>
      </c>
      <c r="P26" s="41">
        <v>4</v>
      </c>
      <c r="Q26" s="81"/>
      <c r="R26" s="81"/>
      <c r="S26" s="81"/>
    </row>
    <row r="27" spans="1:19" ht="36.75" customHeight="1" x14ac:dyDescent="0.3">
      <c r="A27" s="2">
        <v>22</v>
      </c>
      <c r="B27" s="271"/>
      <c r="C27" s="58"/>
      <c r="D27" s="60" t="s">
        <v>458</v>
      </c>
      <c r="E27" s="59" t="s">
        <v>459</v>
      </c>
      <c r="F27" s="41">
        <v>1.4</v>
      </c>
      <c r="G27" s="91" t="s">
        <v>54</v>
      </c>
      <c r="H27" s="58" t="s">
        <v>460</v>
      </c>
      <c r="I27" s="54" t="s">
        <v>461</v>
      </c>
      <c r="J27" s="59">
        <v>2</v>
      </c>
      <c r="K27" s="59">
        <v>2</v>
      </c>
      <c r="L27" s="41">
        <v>4</v>
      </c>
      <c r="M27" s="54" t="s">
        <v>462</v>
      </c>
      <c r="N27" s="41">
        <v>2</v>
      </c>
      <c r="O27" s="41">
        <v>1</v>
      </c>
      <c r="P27" s="41">
        <v>2</v>
      </c>
      <c r="Q27" s="41"/>
      <c r="R27" s="41"/>
      <c r="S27" s="41"/>
    </row>
    <row r="28" spans="1:19" ht="36.75" customHeight="1" x14ac:dyDescent="0.3">
      <c r="A28" s="61">
        <v>23</v>
      </c>
      <c r="B28" s="271"/>
      <c r="C28" s="58"/>
      <c r="D28" s="60" t="s">
        <v>454</v>
      </c>
      <c r="E28" s="59" t="s">
        <v>459</v>
      </c>
      <c r="F28" s="41">
        <v>4.2</v>
      </c>
      <c r="G28" s="92" t="s">
        <v>472</v>
      </c>
      <c r="H28" s="58" t="s">
        <v>473</v>
      </c>
      <c r="I28" s="54" t="s">
        <v>474</v>
      </c>
      <c r="J28" s="59">
        <v>2</v>
      </c>
      <c r="K28" s="59">
        <v>3</v>
      </c>
      <c r="L28" s="41">
        <v>6</v>
      </c>
      <c r="M28" s="54" t="s">
        <v>475</v>
      </c>
      <c r="N28" s="41">
        <v>2</v>
      </c>
      <c r="O28" s="41">
        <v>2</v>
      </c>
      <c r="P28" s="41">
        <v>4</v>
      </c>
      <c r="Q28" s="41"/>
      <c r="R28" s="41"/>
      <c r="S28" s="41"/>
    </row>
    <row r="29" spans="1:19" ht="40.5" x14ac:dyDescent="0.3">
      <c r="A29" s="2">
        <v>24</v>
      </c>
      <c r="B29" s="271"/>
      <c r="C29" s="58" t="s">
        <v>478</v>
      </c>
      <c r="D29" s="60" t="s">
        <v>454</v>
      </c>
      <c r="E29" s="59" t="s">
        <v>191</v>
      </c>
      <c r="F29" s="41">
        <v>1.3</v>
      </c>
      <c r="G29" s="91" t="s">
        <v>196</v>
      </c>
      <c r="H29" s="58" t="s">
        <v>395</v>
      </c>
      <c r="I29" s="54" t="s">
        <v>456</v>
      </c>
      <c r="J29" s="59">
        <v>3</v>
      </c>
      <c r="K29" s="59">
        <v>3</v>
      </c>
      <c r="L29" s="41">
        <v>9</v>
      </c>
      <c r="M29" s="54" t="s">
        <v>457</v>
      </c>
      <c r="N29" s="41">
        <v>2</v>
      </c>
      <c r="O29" s="41">
        <v>2</v>
      </c>
      <c r="P29" s="41">
        <v>4</v>
      </c>
      <c r="Q29" s="41"/>
      <c r="R29" s="41"/>
      <c r="S29" s="41"/>
    </row>
    <row r="30" spans="1:19" ht="40.5" x14ac:dyDescent="0.3">
      <c r="A30" s="61">
        <v>25</v>
      </c>
      <c r="B30" s="271"/>
      <c r="C30" s="58"/>
      <c r="D30" s="59" t="s">
        <v>448</v>
      </c>
      <c r="E30" s="59" t="s">
        <v>191</v>
      </c>
      <c r="F30" s="41">
        <v>1.3</v>
      </c>
      <c r="G30" s="91" t="s">
        <v>196</v>
      </c>
      <c r="H30" s="58" t="s">
        <v>234</v>
      </c>
      <c r="I30" s="54" t="s">
        <v>465</v>
      </c>
      <c r="J30" s="59">
        <v>3</v>
      </c>
      <c r="K30" s="59">
        <v>3</v>
      </c>
      <c r="L30" s="41">
        <v>9</v>
      </c>
      <c r="M30" s="54" t="s">
        <v>466</v>
      </c>
      <c r="N30" s="41">
        <v>2</v>
      </c>
      <c r="O30" s="41">
        <v>2</v>
      </c>
      <c r="P30" s="41">
        <v>4</v>
      </c>
      <c r="Q30" s="41"/>
      <c r="R30" s="41"/>
      <c r="S30" s="41"/>
    </row>
    <row r="31" spans="1:19" ht="36" customHeight="1" x14ac:dyDescent="0.3">
      <c r="A31" s="2">
        <v>26</v>
      </c>
      <c r="B31" s="271"/>
      <c r="C31" s="58"/>
      <c r="D31" s="60" t="s">
        <v>458</v>
      </c>
      <c r="E31" s="59" t="s">
        <v>459</v>
      </c>
      <c r="F31" s="41">
        <v>1.4</v>
      </c>
      <c r="G31" s="91" t="s">
        <v>54</v>
      </c>
      <c r="H31" s="58" t="s">
        <v>460</v>
      </c>
      <c r="I31" s="54" t="s">
        <v>461</v>
      </c>
      <c r="J31" s="59">
        <v>2</v>
      </c>
      <c r="K31" s="59">
        <v>2</v>
      </c>
      <c r="L31" s="41">
        <v>4</v>
      </c>
      <c r="M31" s="54" t="s">
        <v>462</v>
      </c>
      <c r="N31" s="41">
        <v>2</v>
      </c>
      <c r="O31" s="41">
        <v>1</v>
      </c>
      <c r="P31" s="41">
        <v>2</v>
      </c>
      <c r="Q31" s="41"/>
      <c r="R31" s="41"/>
      <c r="S31" s="41"/>
    </row>
    <row r="32" spans="1:19" ht="36" customHeight="1" x14ac:dyDescent="0.3">
      <c r="A32" s="61">
        <v>27</v>
      </c>
      <c r="B32" s="271"/>
      <c r="C32" s="58"/>
      <c r="D32" s="60" t="s">
        <v>454</v>
      </c>
      <c r="E32" s="59" t="s">
        <v>459</v>
      </c>
      <c r="F32" s="41">
        <v>4.2</v>
      </c>
      <c r="G32" s="92" t="s">
        <v>472</v>
      </c>
      <c r="H32" s="58" t="s">
        <v>473</v>
      </c>
      <c r="I32" s="54" t="s">
        <v>474</v>
      </c>
      <c r="J32" s="59">
        <v>2</v>
      </c>
      <c r="K32" s="59">
        <v>3</v>
      </c>
      <c r="L32" s="41">
        <v>6</v>
      </c>
      <c r="M32" s="54" t="s">
        <v>475</v>
      </c>
      <c r="N32" s="41">
        <v>2</v>
      </c>
      <c r="O32" s="41">
        <v>2</v>
      </c>
      <c r="P32" s="41">
        <v>4</v>
      </c>
      <c r="Q32" s="41"/>
      <c r="R32" s="41"/>
      <c r="S32" s="41"/>
    </row>
    <row r="33" spans="1:19" ht="40.5" x14ac:dyDescent="0.3">
      <c r="A33" s="2">
        <v>28</v>
      </c>
      <c r="B33" s="271"/>
      <c r="C33" s="58" t="s">
        <v>479</v>
      </c>
      <c r="D33" s="60" t="s">
        <v>454</v>
      </c>
      <c r="E33" s="59" t="s">
        <v>191</v>
      </c>
      <c r="F33" s="41">
        <v>1.3</v>
      </c>
      <c r="G33" s="91" t="s">
        <v>196</v>
      </c>
      <c r="H33" s="58" t="s">
        <v>395</v>
      </c>
      <c r="I33" s="54" t="s">
        <v>456</v>
      </c>
      <c r="J33" s="59">
        <v>3</v>
      </c>
      <c r="K33" s="59">
        <v>3</v>
      </c>
      <c r="L33" s="41">
        <v>9</v>
      </c>
      <c r="M33" s="54" t="s">
        <v>457</v>
      </c>
      <c r="N33" s="41">
        <v>2</v>
      </c>
      <c r="O33" s="41">
        <v>2</v>
      </c>
      <c r="P33" s="41">
        <v>4</v>
      </c>
      <c r="Q33" s="41"/>
      <c r="R33" s="41"/>
      <c r="S33" s="41"/>
    </row>
    <row r="34" spans="1:19" ht="40.5" x14ac:dyDescent="0.3">
      <c r="A34" s="61">
        <v>29</v>
      </c>
      <c r="B34" s="271"/>
      <c r="C34" s="58"/>
      <c r="D34" s="59" t="s">
        <v>448</v>
      </c>
      <c r="E34" s="59" t="s">
        <v>191</v>
      </c>
      <c r="F34" s="41">
        <v>1.3</v>
      </c>
      <c r="G34" s="91" t="s">
        <v>196</v>
      </c>
      <c r="H34" s="58" t="s">
        <v>234</v>
      </c>
      <c r="I34" s="54" t="s">
        <v>465</v>
      </c>
      <c r="J34" s="59">
        <v>3</v>
      </c>
      <c r="K34" s="59">
        <v>3</v>
      </c>
      <c r="L34" s="41">
        <v>9</v>
      </c>
      <c r="M34" s="54" t="s">
        <v>466</v>
      </c>
      <c r="N34" s="41">
        <v>2</v>
      </c>
      <c r="O34" s="41">
        <v>2</v>
      </c>
      <c r="P34" s="41">
        <v>4</v>
      </c>
      <c r="Q34" s="41"/>
      <c r="R34" s="41"/>
      <c r="S34" s="41"/>
    </row>
    <row r="35" spans="1:19" ht="37.5" customHeight="1" x14ac:dyDescent="0.3">
      <c r="A35" s="2">
        <v>30</v>
      </c>
      <c r="B35" s="271"/>
      <c r="C35" s="58"/>
      <c r="D35" s="60" t="s">
        <v>458</v>
      </c>
      <c r="E35" s="59" t="s">
        <v>459</v>
      </c>
      <c r="F35" s="41">
        <v>1.4</v>
      </c>
      <c r="G35" s="91" t="s">
        <v>54</v>
      </c>
      <c r="H35" s="58" t="s">
        <v>460</v>
      </c>
      <c r="I35" s="54" t="s">
        <v>461</v>
      </c>
      <c r="J35" s="59">
        <v>2</v>
      </c>
      <c r="K35" s="59">
        <v>2</v>
      </c>
      <c r="L35" s="41">
        <v>4</v>
      </c>
      <c r="M35" s="54" t="s">
        <v>462</v>
      </c>
      <c r="N35" s="41">
        <v>2</v>
      </c>
      <c r="O35" s="41">
        <v>1</v>
      </c>
      <c r="P35" s="41">
        <v>2</v>
      </c>
      <c r="Q35" s="41"/>
      <c r="R35" s="41"/>
      <c r="S35" s="41"/>
    </row>
    <row r="36" spans="1:19" ht="37.5" customHeight="1" x14ac:dyDescent="0.3">
      <c r="A36" s="61">
        <v>31</v>
      </c>
      <c r="B36" s="271"/>
      <c r="C36" s="58"/>
      <c r="D36" s="60" t="s">
        <v>454</v>
      </c>
      <c r="E36" s="59" t="s">
        <v>459</v>
      </c>
      <c r="F36" s="41">
        <v>4.2</v>
      </c>
      <c r="G36" s="92" t="s">
        <v>472</v>
      </c>
      <c r="H36" s="58" t="s">
        <v>473</v>
      </c>
      <c r="I36" s="54" t="s">
        <v>474</v>
      </c>
      <c r="J36" s="59">
        <v>2</v>
      </c>
      <c r="K36" s="59">
        <v>3</v>
      </c>
      <c r="L36" s="41">
        <v>6</v>
      </c>
      <c r="M36" s="54" t="s">
        <v>475</v>
      </c>
      <c r="N36" s="41">
        <v>2</v>
      </c>
      <c r="O36" s="41">
        <v>2</v>
      </c>
      <c r="P36" s="41">
        <v>4</v>
      </c>
      <c r="Q36" s="41"/>
      <c r="R36" s="41"/>
      <c r="S36" s="41"/>
    </row>
    <row r="37" spans="1:19" ht="40.5" x14ac:dyDescent="0.3">
      <c r="A37" s="2">
        <v>32</v>
      </c>
      <c r="B37" s="271"/>
      <c r="C37" s="58" t="s">
        <v>480</v>
      </c>
      <c r="D37" s="60" t="s">
        <v>454</v>
      </c>
      <c r="E37" s="59" t="s">
        <v>191</v>
      </c>
      <c r="F37" s="41">
        <v>1.3</v>
      </c>
      <c r="G37" s="91" t="s">
        <v>196</v>
      </c>
      <c r="H37" s="58" t="s">
        <v>395</v>
      </c>
      <c r="I37" s="54" t="s">
        <v>456</v>
      </c>
      <c r="J37" s="59">
        <v>3</v>
      </c>
      <c r="K37" s="59">
        <v>3</v>
      </c>
      <c r="L37" s="41">
        <v>9</v>
      </c>
      <c r="M37" s="54" t="s">
        <v>457</v>
      </c>
      <c r="N37" s="41">
        <v>2</v>
      </c>
      <c r="O37" s="41">
        <v>2</v>
      </c>
      <c r="P37" s="41">
        <v>4</v>
      </c>
      <c r="Q37" s="41"/>
      <c r="R37" s="41"/>
      <c r="S37" s="41"/>
    </row>
    <row r="38" spans="1:19" ht="40.5" x14ac:dyDescent="0.3">
      <c r="A38" s="61">
        <v>33</v>
      </c>
      <c r="B38" s="271"/>
      <c r="C38" s="58"/>
      <c r="D38" s="59" t="s">
        <v>448</v>
      </c>
      <c r="E38" s="59" t="s">
        <v>191</v>
      </c>
      <c r="F38" s="41">
        <v>1.3</v>
      </c>
      <c r="G38" s="91" t="s">
        <v>196</v>
      </c>
      <c r="H38" s="58" t="s">
        <v>234</v>
      </c>
      <c r="I38" s="54" t="s">
        <v>465</v>
      </c>
      <c r="J38" s="59">
        <v>3</v>
      </c>
      <c r="K38" s="59">
        <v>3</v>
      </c>
      <c r="L38" s="41">
        <v>9</v>
      </c>
      <c r="M38" s="54" t="s">
        <v>466</v>
      </c>
      <c r="N38" s="41">
        <v>2</v>
      </c>
      <c r="O38" s="41">
        <v>2</v>
      </c>
      <c r="P38" s="41">
        <v>4</v>
      </c>
      <c r="Q38" s="41"/>
      <c r="R38" s="41"/>
      <c r="S38" s="41"/>
    </row>
    <row r="39" spans="1:19" ht="45" customHeight="1" x14ac:dyDescent="0.3">
      <c r="A39" s="2">
        <v>34</v>
      </c>
      <c r="B39" s="271"/>
      <c r="C39" s="58"/>
      <c r="D39" s="60" t="s">
        <v>458</v>
      </c>
      <c r="E39" s="59" t="s">
        <v>459</v>
      </c>
      <c r="F39" s="41">
        <v>1.4</v>
      </c>
      <c r="G39" s="91" t="s">
        <v>54</v>
      </c>
      <c r="H39" s="58" t="s">
        <v>460</v>
      </c>
      <c r="I39" s="54" t="s">
        <v>461</v>
      </c>
      <c r="J39" s="59">
        <v>2</v>
      </c>
      <c r="K39" s="59">
        <v>2</v>
      </c>
      <c r="L39" s="41">
        <v>4</v>
      </c>
      <c r="M39" s="54" t="s">
        <v>462</v>
      </c>
      <c r="N39" s="41">
        <v>2</v>
      </c>
      <c r="O39" s="41">
        <v>1</v>
      </c>
      <c r="P39" s="41">
        <v>2</v>
      </c>
      <c r="Q39" s="41"/>
      <c r="R39" s="41"/>
      <c r="S39" s="41"/>
    </row>
    <row r="40" spans="1:19" ht="45" customHeight="1" x14ac:dyDescent="0.3">
      <c r="A40" s="61">
        <v>35</v>
      </c>
      <c r="B40" s="272"/>
      <c r="C40" s="58"/>
      <c r="D40" s="60" t="s">
        <v>454</v>
      </c>
      <c r="E40" s="59" t="s">
        <v>459</v>
      </c>
      <c r="F40" s="41">
        <v>4.2</v>
      </c>
      <c r="G40" s="92" t="s">
        <v>472</v>
      </c>
      <c r="H40" s="58" t="s">
        <v>473</v>
      </c>
      <c r="I40" s="54" t="s">
        <v>474</v>
      </c>
      <c r="J40" s="59">
        <v>2</v>
      </c>
      <c r="K40" s="59">
        <v>3</v>
      </c>
      <c r="L40" s="41">
        <v>6</v>
      </c>
      <c r="M40" s="54" t="s">
        <v>475</v>
      </c>
      <c r="N40" s="41">
        <v>2</v>
      </c>
      <c r="O40" s="41">
        <v>2</v>
      </c>
      <c r="P40" s="41">
        <v>4</v>
      </c>
      <c r="Q40" s="41"/>
      <c r="R40" s="41"/>
      <c r="S40" s="41"/>
    </row>
    <row r="41" spans="1:19" ht="40.5" x14ac:dyDescent="0.3">
      <c r="A41" s="2">
        <v>36</v>
      </c>
      <c r="B41" s="270" t="s">
        <v>228</v>
      </c>
      <c r="C41" s="58" t="s">
        <v>481</v>
      </c>
      <c r="D41" s="59" t="s">
        <v>193</v>
      </c>
      <c r="E41" s="59" t="s">
        <v>191</v>
      </c>
      <c r="F41" s="41">
        <v>2.1</v>
      </c>
      <c r="G41" s="92" t="s">
        <v>57</v>
      </c>
      <c r="H41" s="58" t="s">
        <v>201</v>
      </c>
      <c r="I41" s="54" t="s">
        <v>202</v>
      </c>
      <c r="J41" s="59">
        <v>2</v>
      </c>
      <c r="K41" s="59">
        <v>2</v>
      </c>
      <c r="L41" s="41">
        <v>4</v>
      </c>
      <c r="M41" s="57" t="s">
        <v>430</v>
      </c>
      <c r="N41" s="41">
        <v>2</v>
      </c>
      <c r="O41" s="41">
        <v>1</v>
      </c>
      <c r="P41" s="41">
        <v>2</v>
      </c>
      <c r="Q41" s="41"/>
      <c r="R41" s="41"/>
      <c r="S41" s="41"/>
    </row>
    <row r="42" spans="1:19" ht="38.25" customHeight="1" x14ac:dyDescent="0.3">
      <c r="A42" s="61">
        <v>37</v>
      </c>
      <c r="B42" s="271"/>
      <c r="C42" s="58" t="s">
        <v>482</v>
      </c>
      <c r="D42" s="59" t="s">
        <v>193</v>
      </c>
      <c r="E42" s="59" t="s">
        <v>191</v>
      </c>
      <c r="F42" s="41">
        <v>1.2</v>
      </c>
      <c r="G42" s="92" t="s">
        <v>52</v>
      </c>
      <c r="H42" s="58" t="s">
        <v>483</v>
      </c>
      <c r="I42" s="54" t="s">
        <v>484</v>
      </c>
      <c r="J42" s="59">
        <v>2</v>
      </c>
      <c r="K42" s="59">
        <v>2</v>
      </c>
      <c r="L42" s="41">
        <v>4</v>
      </c>
      <c r="M42" s="57" t="s">
        <v>301</v>
      </c>
      <c r="N42" s="41">
        <v>2</v>
      </c>
      <c r="O42" s="41">
        <v>2</v>
      </c>
      <c r="P42" s="41">
        <v>4</v>
      </c>
      <c r="Q42" s="41"/>
      <c r="R42" s="41"/>
      <c r="S42" s="41"/>
    </row>
    <row r="43" spans="1:19" ht="40.5" x14ac:dyDescent="0.3">
      <c r="A43" s="2">
        <v>38</v>
      </c>
      <c r="B43" s="272"/>
      <c r="C43" s="58" t="s">
        <v>485</v>
      </c>
      <c r="D43" s="59" t="s">
        <v>193</v>
      </c>
      <c r="E43" s="59" t="s">
        <v>191</v>
      </c>
      <c r="F43" s="41">
        <v>2.1</v>
      </c>
      <c r="G43" s="92" t="s">
        <v>57</v>
      </c>
      <c r="H43" s="58" t="s">
        <v>201</v>
      </c>
      <c r="I43" s="54" t="s">
        <v>202</v>
      </c>
      <c r="J43" s="59">
        <v>2</v>
      </c>
      <c r="K43" s="59">
        <v>2</v>
      </c>
      <c r="L43" s="41">
        <v>4</v>
      </c>
      <c r="M43" s="57" t="s">
        <v>430</v>
      </c>
      <c r="N43" s="41">
        <v>2</v>
      </c>
      <c r="O43" s="41">
        <v>1</v>
      </c>
      <c r="P43" s="41">
        <v>2</v>
      </c>
      <c r="Q43" s="41"/>
      <c r="R43" s="41"/>
      <c r="S43" s="41"/>
    </row>
    <row r="44" spans="1:19" ht="40.5" x14ac:dyDescent="0.3">
      <c r="A44" s="61">
        <v>39</v>
      </c>
      <c r="B44" s="271" t="s">
        <v>203</v>
      </c>
      <c r="C44" s="58" t="s">
        <v>486</v>
      </c>
      <c r="D44" s="59" t="s">
        <v>195</v>
      </c>
      <c r="E44" s="59" t="s">
        <v>191</v>
      </c>
      <c r="F44" s="41">
        <v>3.2</v>
      </c>
      <c r="G44" s="93" t="s">
        <v>61</v>
      </c>
      <c r="H44" s="58" t="s">
        <v>441</v>
      </c>
      <c r="I44" s="54" t="s">
        <v>487</v>
      </c>
      <c r="J44" s="59">
        <v>2</v>
      </c>
      <c r="K44" s="59">
        <v>2</v>
      </c>
      <c r="L44" s="41">
        <v>4</v>
      </c>
      <c r="M44" s="57" t="s">
        <v>488</v>
      </c>
      <c r="N44" s="41">
        <v>2</v>
      </c>
      <c r="O44" s="41">
        <v>2</v>
      </c>
      <c r="P44" s="41">
        <v>4</v>
      </c>
      <c r="Q44" s="41"/>
      <c r="R44" s="41"/>
      <c r="S44" s="41"/>
    </row>
    <row r="45" spans="1:19" ht="54" x14ac:dyDescent="0.3">
      <c r="A45" s="2">
        <v>40</v>
      </c>
      <c r="B45" s="271"/>
      <c r="C45" s="58" t="s">
        <v>489</v>
      </c>
      <c r="D45" s="59" t="s">
        <v>195</v>
      </c>
      <c r="E45" s="59" t="s">
        <v>191</v>
      </c>
      <c r="F45" s="41">
        <v>1.1000000000000001</v>
      </c>
      <c r="G45" s="93" t="s">
        <v>51</v>
      </c>
      <c r="H45" s="58" t="s">
        <v>438</v>
      </c>
      <c r="I45" s="54" t="s">
        <v>202</v>
      </c>
      <c r="J45" s="59">
        <v>2</v>
      </c>
      <c r="K45" s="59">
        <v>2</v>
      </c>
      <c r="L45" s="41">
        <v>4</v>
      </c>
      <c r="M45" s="57" t="s">
        <v>490</v>
      </c>
      <c r="N45" s="41">
        <v>2</v>
      </c>
      <c r="O45" s="41">
        <v>2</v>
      </c>
      <c r="P45" s="41">
        <v>4</v>
      </c>
      <c r="Q45" s="41"/>
      <c r="R45" s="41"/>
      <c r="S45" s="41"/>
    </row>
    <row r="46" spans="1:19" ht="54" x14ac:dyDescent="0.3">
      <c r="A46" s="61">
        <v>41</v>
      </c>
      <c r="B46" s="271"/>
      <c r="C46" s="58" t="s">
        <v>491</v>
      </c>
      <c r="D46" s="59" t="s">
        <v>195</v>
      </c>
      <c r="E46" s="59" t="s">
        <v>191</v>
      </c>
      <c r="F46" s="41">
        <v>3.2</v>
      </c>
      <c r="G46" s="93" t="s">
        <v>61</v>
      </c>
      <c r="H46" s="58" t="s">
        <v>441</v>
      </c>
      <c r="I46" s="54" t="s">
        <v>202</v>
      </c>
      <c r="J46" s="59">
        <v>2</v>
      </c>
      <c r="K46" s="59">
        <v>2</v>
      </c>
      <c r="L46" s="41">
        <v>4</v>
      </c>
      <c r="M46" s="57" t="s">
        <v>490</v>
      </c>
      <c r="N46" s="41">
        <v>2</v>
      </c>
      <c r="O46" s="41">
        <v>2</v>
      </c>
      <c r="P46" s="41">
        <v>4</v>
      </c>
      <c r="Q46" s="81"/>
      <c r="R46" s="81"/>
      <c r="S46" s="81"/>
    </row>
    <row r="47" spans="1:19" ht="54" x14ac:dyDescent="0.3">
      <c r="A47" s="2">
        <v>42</v>
      </c>
      <c r="B47" s="272"/>
      <c r="C47" s="58"/>
      <c r="D47" s="59" t="s">
        <v>195</v>
      </c>
      <c r="E47" s="59" t="s">
        <v>191</v>
      </c>
      <c r="F47" s="41">
        <v>1.5</v>
      </c>
      <c r="G47" s="93" t="s">
        <v>55</v>
      </c>
      <c r="H47" s="58" t="s">
        <v>492</v>
      </c>
      <c r="I47" s="54" t="s">
        <v>202</v>
      </c>
      <c r="J47" s="59">
        <v>2</v>
      </c>
      <c r="K47" s="59">
        <v>2</v>
      </c>
      <c r="L47" s="41">
        <v>4</v>
      </c>
      <c r="M47" s="57" t="s">
        <v>493</v>
      </c>
      <c r="N47" s="41">
        <v>2</v>
      </c>
      <c r="O47" s="41">
        <v>2</v>
      </c>
      <c r="P47" s="41">
        <v>4</v>
      </c>
      <c r="Q47" s="81"/>
      <c r="R47" s="81"/>
      <c r="S47" s="81"/>
    </row>
    <row r="48" spans="1:19" ht="25.15" customHeight="1" x14ac:dyDescent="0.3">
      <c r="A48" s="253" t="s">
        <v>185</v>
      </c>
      <c r="B48" s="254"/>
      <c r="C48" s="258"/>
      <c r="D48" s="262" t="s">
        <v>186</v>
      </c>
      <c r="E48" s="263"/>
      <c r="F48" s="264"/>
      <c r="G48" s="265"/>
      <c r="H48" s="265"/>
      <c r="I48" s="265"/>
      <c r="J48" s="265"/>
      <c r="K48" s="265"/>
      <c r="L48" s="265"/>
      <c r="M48" s="266"/>
      <c r="N48" s="51" t="s">
        <v>187</v>
      </c>
      <c r="O48" s="52"/>
      <c r="P48" s="52"/>
      <c r="Q48" s="52"/>
      <c r="R48" s="52"/>
      <c r="S48" s="53"/>
    </row>
    <row r="49" spans="1:19" ht="25.15" customHeight="1" x14ac:dyDescent="0.3">
      <c r="A49" s="256"/>
      <c r="B49" s="257"/>
      <c r="C49" s="258"/>
      <c r="D49" s="262" t="s">
        <v>188</v>
      </c>
      <c r="E49" s="263"/>
      <c r="F49" s="264"/>
      <c r="G49" s="265"/>
      <c r="H49" s="265"/>
      <c r="I49" s="265"/>
      <c r="J49" s="265"/>
      <c r="K49" s="265"/>
      <c r="L49" s="265"/>
      <c r="M49" s="266"/>
      <c r="N49" s="51" t="s">
        <v>187</v>
      </c>
      <c r="O49" s="52"/>
      <c r="P49" s="52"/>
      <c r="Q49" s="52"/>
      <c r="R49" s="52"/>
      <c r="S49" s="53"/>
    </row>
    <row r="50" spans="1:19" ht="25.15" customHeight="1" x14ac:dyDescent="0.3">
      <c r="A50" s="256"/>
      <c r="B50" s="257"/>
      <c r="C50" s="258"/>
      <c r="D50" s="262" t="s">
        <v>130</v>
      </c>
      <c r="E50" s="263"/>
      <c r="F50" s="264"/>
      <c r="G50" s="265"/>
      <c r="H50" s="265"/>
      <c r="I50" s="265"/>
      <c r="J50" s="265"/>
      <c r="K50" s="265"/>
      <c r="L50" s="265"/>
      <c r="M50" s="266"/>
      <c r="N50" s="51" t="s">
        <v>187</v>
      </c>
      <c r="O50" s="52"/>
      <c r="P50" s="52"/>
      <c r="Q50" s="52"/>
      <c r="R50" s="52"/>
      <c r="S50" s="53"/>
    </row>
    <row r="51" spans="1:19" ht="25.15" customHeight="1" x14ac:dyDescent="0.3">
      <c r="A51" s="256"/>
      <c r="B51" s="257"/>
      <c r="C51" s="258"/>
      <c r="D51" s="262" t="s">
        <v>189</v>
      </c>
      <c r="E51" s="263"/>
      <c r="F51" s="264"/>
      <c r="G51" s="265"/>
      <c r="H51" s="265"/>
      <c r="I51" s="265"/>
      <c r="J51" s="265"/>
      <c r="K51" s="265"/>
      <c r="L51" s="265"/>
      <c r="M51" s="266"/>
      <c r="N51" s="51" t="s">
        <v>187</v>
      </c>
      <c r="O51" s="52"/>
      <c r="P51" s="52"/>
      <c r="Q51" s="52"/>
      <c r="R51" s="52"/>
      <c r="S51" s="53"/>
    </row>
    <row r="52" spans="1:19" ht="25.15" customHeight="1" x14ac:dyDescent="0.3">
      <c r="A52" s="259"/>
      <c r="B52" s="260"/>
      <c r="C52" s="261"/>
      <c r="D52" s="262" t="s">
        <v>190</v>
      </c>
      <c r="E52" s="263"/>
      <c r="F52" s="264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6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D1" zoomScale="80" zoomScaleNormal="80" zoomScaleSheetLayoutView="85" workbookViewId="0">
      <selection activeCell="V6" sqref="V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613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0.5" x14ac:dyDescent="0.3">
      <c r="A6" s="61">
        <v>1</v>
      </c>
      <c r="B6" s="270" t="s">
        <v>495</v>
      </c>
      <c r="C6" s="58" t="s">
        <v>496</v>
      </c>
      <c r="D6" s="60" t="s">
        <v>497</v>
      </c>
      <c r="E6" s="59" t="s">
        <v>459</v>
      </c>
      <c r="F6" s="41">
        <v>1.3</v>
      </c>
      <c r="G6" s="54" t="s">
        <v>498</v>
      </c>
      <c r="H6" s="54" t="s">
        <v>499</v>
      </c>
      <c r="I6" s="54" t="s">
        <v>213</v>
      </c>
      <c r="J6" s="41">
        <v>1</v>
      </c>
      <c r="K6" s="41">
        <v>3</v>
      </c>
      <c r="L6" s="41">
        <f>J6*K6</f>
        <v>3</v>
      </c>
      <c r="M6" s="54" t="s">
        <v>214</v>
      </c>
      <c r="N6" s="41">
        <v>1</v>
      </c>
      <c r="O6" s="41">
        <v>2</v>
      </c>
      <c r="P6" s="41">
        <f>N6*O6</f>
        <v>2</v>
      </c>
      <c r="Q6" s="41" t="s">
        <v>272</v>
      </c>
      <c r="R6" s="41" t="s">
        <v>614</v>
      </c>
      <c r="S6" s="41" t="s">
        <v>615</v>
      </c>
    </row>
    <row r="7" spans="1:19" ht="27" x14ac:dyDescent="0.3">
      <c r="A7" s="2">
        <v>2</v>
      </c>
      <c r="B7" s="271"/>
      <c r="C7" s="58"/>
      <c r="D7" s="60" t="s">
        <v>497</v>
      </c>
      <c r="E7" s="59" t="s">
        <v>459</v>
      </c>
      <c r="F7" s="41">
        <v>4.0999999999999996</v>
      </c>
      <c r="G7" s="54" t="s">
        <v>500</v>
      </c>
      <c r="H7" s="54" t="s">
        <v>501</v>
      </c>
      <c r="I7" s="54" t="s">
        <v>502</v>
      </c>
      <c r="J7" s="41">
        <v>2</v>
      </c>
      <c r="K7" s="41">
        <v>2</v>
      </c>
      <c r="L7" s="41">
        <f t="shared" ref="L7:L70" si="0">J7*K7</f>
        <v>4</v>
      </c>
      <c r="M7" s="54" t="s">
        <v>502</v>
      </c>
      <c r="N7" s="41">
        <v>1</v>
      </c>
      <c r="O7" s="41">
        <v>1</v>
      </c>
      <c r="P7" s="41">
        <f t="shared" ref="P7:P70" si="1">N7*O7</f>
        <v>1</v>
      </c>
      <c r="Q7" s="81"/>
      <c r="R7" s="81"/>
      <c r="S7" s="81"/>
    </row>
    <row r="8" spans="1:19" ht="27" x14ac:dyDescent="0.3">
      <c r="A8" s="61">
        <v>3</v>
      </c>
      <c r="B8" s="272"/>
      <c r="C8" s="58"/>
      <c r="D8" s="60" t="s">
        <v>497</v>
      </c>
      <c r="E8" s="59" t="s">
        <v>459</v>
      </c>
      <c r="F8" s="41" t="s">
        <v>204</v>
      </c>
      <c r="G8" s="54" t="s">
        <v>503</v>
      </c>
      <c r="H8" s="54" t="s">
        <v>504</v>
      </c>
      <c r="I8" s="54" t="s">
        <v>502</v>
      </c>
      <c r="J8" s="41">
        <v>1</v>
      </c>
      <c r="K8" s="41">
        <v>3</v>
      </c>
      <c r="L8" s="41">
        <f t="shared" si="0"/>
        <v>3</v>
      </c>
      <c r="M8" s="54" t="s">
        <v>502</v>
      </c>
      <c r="N8" s="41">
        <v>1</v>
      </c>
      <c r="O8" s="41">
        <v>2</v>
      </c>
      <c r="P8" s="41">
        <f t="shared" si="1"/>
        <v>2</v>
      </c>
      <c r="Q8" s="81"/>
      <c r="R8" s="81"/>
      <c r="S8" s="81"/>
    </row>
    <row r="9" spans="1:19" ht="40.5" x14ac:dyDescent="0.3">
      <c r="A9" s="2">
        <v>4</v>
      </c>
      <c r="B9" s="270" t="s">
        <v>505</v>
      </c>
      <c r="C9" s="58" t="s">
        <v>506</v>
      </c>
      <c r="D9" s="60" t="s">
        <v>507</v>
      </c>
      <c r="E9" s="59" t="s">
        <v>459</v>
      </c>
      <c r="F9" s="41" t="s">
        <v>205</v>
      </c>
      <c r="G9" s="54" t="s">
        <v>498</v>
      </c>
      <c r="H9" s="54" t="s">
        <v>508</v>
      </c>
      <c r="I9" s="54" t="s">
        <v>324</v>
      </c>
      <c r="J9" s="41">
        <v>1</v>
      </c>
      <c r="K9" s="41">
        <v>4</v>
      </c>
      <c r="L9" s="41">
        <f t="shared" si="0"/>
        <v>4</v>
      </c>
      <c r="M9" s="54" t="s">
        <v>215</v>
      </c>
      <c r="N9" s="41">
        <v>1</v>
      </c>
      <c r="O9" s="41">
        <v>2</v>
      </c>
      <c r="P9" s="41">
        <f t="shared" si="1"/>
        <v>2</v>
      </c>
      <c r="Q9" s="81"/>
      <c r="R9" s="81"/>
      <c r="S9" s="81"/>
    </row>
    <row r="10" spans="1:19" ht="40.5" x14ac:dyDescent="0.3">
      <c r="A10" s="61">
        <v>5</v>
      </c>
      <c r="B10" s="271"/>
      <c r="C10" s="58"/>
      <c r="D10" s="60" t="s">
        <v>507</v>
      </c>
      <c r="E10" s="59" t="s">
        <v>459</v>
      </c>
      <c r="F10" s="41" t="s">
        <v>205</v>
      </c>
      <c r="G10" s="54" t="s">
        <v>498</v>
      </c>
      <c r="H10" s="54" t="s">
        <v>509</v>
      </c>
      <c r="I10" s="54" t="s">
        <v>324</v>
      </c>
      <c r="J10" s="41">
        <v>2</v>
      </c>
      <c r="K10" s="41">
        <v>3</v>
      </c>
      <c r="L10" s="41">
        <f t="shared" si="0"/>
        <v>6</v>
      </c>
      <c r="M10" s="54" t="s">
        <v>216</v>
      </c>
      <c r="N10" s="41">
        <v>1</v>
      </c>
      <c r="O10" s="41">
        <v>2</v>
      </c>
      <c r="P10" s="41">
        <f t="shared" si="1"/>
        <v>2</v>
      </c>
      <c r="Q10" s="81"/>
      <c r="R10" s="81"/>
      <c r="S10" s="81"/>
    </row>
    <row r="11" spans="1:19" ht="40.5" x14ac:dyDescent="0.3">
      <c r="A11" s="2">
        <v>6</v>
      </c>
      <c r="B11" s="271"/>
      <c r="C11" s="58"/>
      <c r="D11" s="60" t="s">
        <v>507</v>
      </c>
      <c r="E11" s="59" t="s">
        <v>459</v>
      </c>
      <c r="F11" s="41" t="s">
        <v>205</v>
      </c>
      <c r="G11" s="54" t="s">
        <v>498</v>
      </c>
      <c r="H11" s="54" t="s">
        <v>510</v>
      </c>
      <c r="I11" s="54" t="s">
        <v>324</v>
      </c>
      <c r="J11" s="41">
        <v>2</v>
      </c>
      <c r="K11" s="41">
        <v>4</v>
      </c>
      <c r="L11" s="41">
        <f t="shared" si="0"/>
        <v>8</v>
      </c>
      <c r="M11" s="54" t="s">
        <v>217</v>
      </c>
      <c r="N11" s="41">
        <v>1</v>
      </c>
      <c r="O11" s="41">
        <v>2</v>
      </c>
      <c r="P11" s="41">
        <f t="shared" si="1"/>
        <v>2</v>
      </c>
      <c r="Q11" s="81"/>
      <c r="R11" s="81"/>
      <c r="S11" s="81"/>
    </row>
    <row r="12" spans="1:19" ht="40.5" x14ac:dyDescent="0.3">
      <c r="A12" s="61">
        <v>7</v>
      </c>
      <c r="B12" s="271"/>
      <c r="C12" s="58"/>
      <c r="D12" s="60" t="s">
        <v>507</v>
      </c>
      <c r="E12" s="59" t="s">
        <v>459</v>
      </c>
      <c r="F12" s="41" t="s">
        <v>206</v>
      </c>
      <c r="G12" s="54" t="s">
        <v>511</v>
      </c>
      <c r="H12" s="54" t="s">
        <v>512</v>
      </c>
      <c r="I12" s="54" t="s">
        <v>502</v>
      </c>
      <c r="J12" s="41">
        <v>2</v>
      </c>
      <c r="K12" s="41">
        <v>3</v>
      </c>
      <c r="L12" s="41">
        <f t="shared" si="0"/>
        <v>6</v>
      </c>
      <c r="M12" s="54" t="s">
        <v>218</v>
      </c>
      <c r="N12" s="41">
        <v>1</v>
      </c>
      <c r="O12" s="41">
        <v>2</v>
      </c>
      <c r="P12" s="41">
        <f t="shared" si="1"/>
        <v>2</v>
      </c>
      <c r="Q12" s="81"/>
      <c r="R12" s="81"/>
      <c r="S12" s="81"/>
    </row>
    <row r="13" spans="1:19" ht="27" x14ac:dyDescent="0.3">
      <c r="A13" s="2">
        <v>8</v>
      </c>
      <c r="B13" s="271"/>
      <c r="C13" s="58"/>
      <c r="D13" s="60" t="s">
        <v>507</v>
      </c>
      <c r="E13" s="59" t="s">
        <v>459</v>
      </c>
      <c r="F13" s="41" t="s">
        <v>207</v>
      </c>
      <c r="G13" s="54" t="s">
        <v>513</v>
      </c>
      <c r="H13" s="54" t="s">
        <v>460</v>
      </c>
      <c r="I13" s="54" t="s">
        <v>213</v>
      </c>
      <c r="J13" s="41">
        <v>3</v>
      </c>
      <c r="K13" s="41">
        <v>3</v>
      </c>
      <c r="L13" s="41">
        <f t="shared" si="0"/>
        <v>9</v>
      </c>
      <c r="M13" s="54" t="s">
        <v>514</v>
      </c>
      <c r="N13" s="41">
        <v>2</v>
      </c>
      <c r="O13" s="41">
        <v>2</v>
      </c>
      <c r="P13" s="41">
        <f t="shared" si="1"/>
        <v>4</v>
      </c>
      <c r="Q13" s="81"/>
      <c r="R13" s="81"/>
      <c r="S13" s="81"/>
    </row>
    <row r="14" spans="1:19" ht="27" x14ac:dyDescent="0.3">
      <c r="A14" s="61">
        <v>9</v>
      </c>
      <c r="B14" s="271"/>
      <c r="C14" s="58"/>
      <c r="D14" s="59" t="s">
        <v>507</v>
      </c>
      <c r="E14" s="59" t="s">
        <v>459</v>
      </c>
      <c r="F14" s="41" t="s">
        <v>204</v>
      </c>
      <c r="G14" s="54" t="s">
        <v>503</v>
      </c>
      <c r="H14" s="54" t="s">
        <v>473</v>
      </c>
      <c r="I14" s="54" t="s">
        <v>213</v>
      </c>
      <c r="J14" s="41">
        <v>3</v>
      </c>
      <c r="K14" s="41">
        <v>2</v>
      </c>
      <c r="L14" s="41">
        <f t="shared" si="0"/>
        <v>6</v>
      </c>
      <c r="M14" s="54" t="s">
        <v>474</v>
      </c>
      <c r="N14" s="41">
        <v>2</v>
      </c>
      <c r="O14" s="41">
        <v>1</v>
      </c>
      <c r="P14" s="41">
        <f t="shared" si="1"/>
        <v>2</v>
      </c>
      <c r="Q14" s="90"/>
      <c r="R14" s="81"/>
      <c r="S14" s="81"/>
    </row>
    <row r="15" spans="1:19" ht="27" x14ac:dyDescent="0.3">
      <c r="A15" s="2">
        <v>10</v>
      </c>
      <c r="B15" s="271"/>
      <c r="C15" s="58" t="s">
        <v>515</v>
      </c>
      <c r="D15" s="60" t="s">
        <v>516</v>
      </c>
      <c r="E15" s="59" t="s">
        <v>459</v>
      </c>
      <c r="F15" s="41">
        <v>1.1000000000000001</v>
      </c>
      <c r="G15" s="54" t="s">
        <v>517</v>
      </c>
      <c r="H15" s="54" t="s">
        <v>518</v>
      </c>
      <c r="I15" s="54" t="s">
        <v>213</v>
      </c>
      <c r="J15" s="41">
        <v>3</v>
      </c>
      <c r="K15" s="41">
        <v>2</v>
      </c>
      <c r="L15" s="41">
        <f t="shared" si="0"/>
        <v>6</v>
      </c>
      <c r="M15" s="54" t="s">
        <v>519</v>
      </c>
      <c r="N15" s="41">
        <v>2</v>
      </c>
      <c r="O15" s="41">
        <v>1</v>
      </c>
      <c r="P15" s="41">
        <f t="shared" si="1"/>
        <v>2</v>
      </c>
      <c r="Q15" s="81"/>
      <c r="R15" s="81"/>
      <c r="S15" s="81"/>
    </row>
    <row r="16" spans="1:19" ht="27" x14ac:dyDescent="0.3">
      <c r="A16" s="61">
        <v>11</v>
      </c>
      <c r="B16" s="271"/>
      <c r="C16" s="58"/>
      <c r="D16" s="60" t="s">
        <v>516</v>
      </c>
      <c r="E16" s="59" t="s">
        <v>459</v>
      </c>
      <c r="F16" s="41">
        <v>4.0999999999999996</v>
      </c>
      <c r="G16" s="54" t="s">
        <v>500</v>
      </c>
      <c r="H16" s="54" t="s">
        <v>520</v>
      </c>
      <c r="I16" s="54" t="s">
        <v>213</v>
      </c>
      <c r="J16" s="41">
        <v>3</v>
      </c>
      <c r="K16" s="41">
        <v>2</v>
      </c>
      <c r="L16" s="41">
        <f t="shared" si="0"/>
        <v>6</v>
      </c>
      <c r="M16" s="54" t="s">
        <v>521</v>
      </c>
      <c r="N16" s="41">
        <v>2</v>
      </c>
      <c r="O16" s="41">
        <v>1</v>
      </c>
      <c r="P16" s="41">
        <f t="shared" si="1"/>
        <v>2</v>
      </c>
      <c r="Q16" s="90"/>
      <c r="R16" s="81"/>
      <c r="S16" s="81"/>
    </row>
    <row r="17" spans="1:19" ht="27" x14ac:dyDescent="0.3">
      <c r="A17" s="2">
        <v>12</v>
      </c>
      <c r="B17" s="271"/>
      <c r="C17" s="58"/>
      <c r="D17" s="60" t="s">
        <v>516</v>
      </c>
      <c r="E17" s="59" t="s">
        <v>459</v>
      </c>
      <c r="F17" s="41" t="s">
        <v>208</v>
      </c>
      <c r="G17" s="54" t="s">
        <v>522</v>
      </c>
      <c r="H17" s="54" t="s">
        <v>523</v>
      </c>
      <c r="I17" s="54" t="s">
        <v>213</v>
      </c>
      <c r="J17" s="41">
        <v>3</v>
      </c>
      <c r="K17" s="41">
        <v>1</v>
      </c>
      <c r="L17" s="41">
        <f t="shared" si="0"/>
        <v>3</v>
      </c>
      <c r="M17" s="54" t="s">
        <v>524</v>
      </c>
      <c r="N17" s="41">
        <v>2</v>
      </c>
      <c r="O17" s="41">
        <v>1</v>
      </c>
      <c r="P17" s="41">
        <f t="shared" si="1"/>
        <v>2</v>
      </c>
      <c r="Q17" s="90"/>
      <c r="R17" s="81"/>
      <c r="S17" s="81"/>
    </row>
    <row r="18" spans="1:19" ht="27" x14ac:dyDescent="0.3">
      <c r="A18" s="61">
        <v>13</v>
      </c>
      <c r="B18" s="271"/>
      <c r="C18" s="58"/>
      <c r="D18" s="59" t="s">
        <v>516</v>
      </c>
      <c r="E18" s="59" t="s">
        <v>459</v>
      </c>
      <c r="F18" s="41" t="s">
        <v>209</v>
      </c>
      <c r="G18" s="54" t="s">
        <v>525</v>
      </c>
      <c r="H18" s="54" t="s">
        <v>526</v>
      </c>
      <c r="I18" s="54" t="s">
        <v>213</v>
      </c>
      <c r="J18" s="41">
        <v>3</v>
      </c>
      <c r="K18" s="41">
        <v>2</v>
      </c>
      <c r="L18" s="41">
        <f t="shared" si="0"/>
        <v>6</v>
      </c>
      <c r="M18" s="54" t="s">
        <v>527</v>
      </c>
      <c r="N18" s="41">
        <v>2</v>
      </c>
      <c r="O18" s="41">
        <v>1</v>
      </c>
      <c r="P18" s="41">
        <f t="shared" si="1"/>
        <v>2</v>
      </c>
      <c r="Q18" s="90"/>
      <c r="R18" s="81"/>
      <c r="S18" s="81"/>
    </row>
    <row r="19" spans="1:19" ht="54" x14ac:dyDescent="0.3">
      <c r="A19" s="2">
        <v>14</v>
      </c>
      <c r="B19" s="271"/>
      <c r="C19" s="58" t="s">
        <v>528</v>
      </c>
      <c r="D19" s="60" t="s">
        <v>529</v>
      </c>
      <c r="E19" s="59" t="s">
        <v>530</v>
      </c>
      <c r="F19" s="41" t="s">
        <v>210</v>
      </c>
      <c r="G19" s="54" t="s">
        <v>531</v>
      </c>
      <c r="H19" s="54" t="s">
        <v>532</v>
      </c>
      <c r="I19" s="54" t="s">
        <v>213</v>
      </c>
      <c r="J19" s="41">
        <v>1</v>
      </c>
      <c r="K19" s="41">
        <v>4</v>
      </c>
      <c r="L19" s="41">
        <f t="shared" si="0"/>
        <v>4</v>
      </c>
      <c r="M19" s="54" t="s">
        <v>533</v>
      </c>
      <c r="N19" s="41">
        <v>1</v>
      </c>
      <c r="O19" s="41">
        <v>2</v>
      </c>
      <c r="P19" s="41">
        <f t="shared" si="1"/>
        <v>2</v>
      </c>
      <c r="Q19" s="90"/>
      <c r="R19" s="81"/>
      <c r="S19" s="81"/>
    </row>
    <row r="20" spans="1:19" ht="40.5" x14ac:dyDescent="0.3">
      <c r="A20" s="61">
        <v>15</v>
      </c>
      <c r="B20" s="271"/>
      <c r="C20" s="58" t="s">
        <v>534</v>
      </c>
      <c r="D20" s="60" t="s">
        <v>507</v>
      </c>
      <c r="E20" s="59" t="s">
        <v>459</v>
      </c>
      <c r="F20" s="41" t="s">
        <v>205</v>
      </c>
      <c r="G20" s="54" t="s">
        <v>498</v>
      </c>
      <c r="H20" s="54" t="s">
        <v>535</v>
      </c>
      <c r="I20" s="54" t="s">
        <v>324</v>
      </c>
      <c r="J20" s="41">
        <v>1</v>
      </c>
      <c r="K20" s="41">
        <v>4</v>
      </c>
      <c r="L20" s="41">
        <f t="shared" si="0"/>
        <v>4</v>
      </c>
      <c r="M20" s="54" t="s">
        <v>219</v>
      </c>
      <c r="N20" s="41">
        <v>1</v>
      </c>
      <c r="O20" s="41">
        <v>2</v>
      </c>
      <c r="P20" s="41">
        <f t="shared" si="1"/>
        <v>2</v>
      </c>
      <c r="Q20" s="81"/>
      <c r="R20" s="81"/>
      <c r="S20" s="81"/>
    </row>
    <row r="21" spans="1:19" ht="40.5" x14ac:dyDescent="0.3">
      <c r="A21" s="2">
        <v>16</v>
      </c>
      <c r="B21" s="271"/>
      <c r="C21" s="58"/>
      <c r="D21" s="60" t="s">
        <v>507</v>
      </c>
      <c r="E21" s="59" t="s">
        <v>459</v>
      </c>
      <c r="F21" s="41" t="s">
        <v>205</v>
      </c>
      <c r="G21" s="54" t="s">
        <v>498</v>
      </c>
      <c r="H21" s="54" t="s">
        <v>509</v>
      </c>
      <c r="I21" s="54" t="s">
        <v>324</v>
      </c>
      <c r="J21" s="41">
        <v>2</v>
      </c>
      <c r="K21" s="41">
        <v>2</v>
      </c>
      <c r="L21" s="41">
        <f t="shared" si="0"/>
        <v>4</v>
      </c>
      <c r="M21" s="54" t="s">
        <v>217</v>
      </c>
      <c r="N21" s="41">
        <v>1</v>
      </c>
      <c r="O21" s="41">
        <v>1</v>
      </c>
      <c r="P21" s="41">
        <f t="shared" si="1"/>
        <v>1</v>
      </c>
      <c r="Q21" s="81"/>
      <c r="R21" s="81"/>
      <c r="S21" s="81"/>
    </row>
    <row r="22" spans="1:19" ht="40.5" x14ac:dyDescent="0.3">
      <c r="A22" s="61">
        <v>17</v>
      </c>
      <c r="B22" s="271"/>
      <c r="C22" s="58"/>
      <c r="D22" s="59" t="s">
        <v>507</v>
      </c>
      <c r="E22" s="59" t="s">
        <v>459</v>
      </c>
      <c r="F22" s="41" t="s">
        <v>205</v>
      </c>
      <c r="G22" s="54" t="s">
        <v>498</v>
      </c>
      <c r="H22" s="54" t="s">
        <v>536</v>
      </c>
      <c r="I22" s="54" t="s">
        <v>324</v>
      </c>
      <c r="J22" s="41">
        <v>2</v>
      </c>
      <c r="K22" s="41">
        <v>4</v>
      </c>
      <c r="L22" s="41">
        <f t="shared" si="0"/>
        <v>8</v>
      </c>
      <c r="M22" s="54" t="s">
        <v>219</v>
      </c>
      <c r="N22" s="41">
        <v>1</v>
      </c>
      <c r="O22" s="41">
        <v>2</v>
      </c>
      <c r="P22" s="41">
        <f t="shared" si="1"/>
        <v>2</v>
      </c>
      <c r="Q22" s="81"/>
      <c r="R22" s="81"/>
      <c r="S22" s="81"/>
    </row>
    <row r="23" spans="1:19" ht="40.5" x14ac:dyDescent="0.3">
      <c r="A23" s="2">
        <v>18</v>
      </c>
      <c r="B23" s="271"/>
      <c r="C23" s="58"/>
      <c r="D23" s="59" t="s">
        <v>507</v>
      </c>
      <c r="E23" s="59" t="s">
        <v>459</v>
      </c>
      <c r="F23" s="41" t="s">
        <v>206</v>
      </c>
      <c r="G23" s="54" t="s">
        <v>511</v>
      </c>
      <c r="H23" s="54" t="s">
        <v>512</v>
      </c>
      <c r="I23" s="54" t="s">
        <v>502</v>
      </c>
      <c r="J23" s="41">
        <v>2</v>
      </c>
      <c r="K23" s="41">
        <v>3</v>
      </c>
      <c r="L23" s="41">
        <f t="shared" si="0"/>
        <v>6</v>
      </c>
      <c r="M23" s="54" t="s">
        <v>218</v>
      </c>
      <c r="N23" s="41">
        <v>1</v>
      </c>
      <c r="O23" s="41">
        <v>2</v>
      </c>
      <c r="P23" s="41">
        <f t="shared" si="1"/>
        <v>2</v>
      </c>
      <c r="Q23" s="81"/>
      <c r="R23" s="81"/>
      <c r="S23" s="81"/>
    </row>
    <row r="24" spans="1:19" ht="27" x14ac:dyDescent="0.3">
      <c r="A24" s="61">
        <v>19</v>
      </c>
      <c r="B24" s="271"/>
      <c r="C24" s="58"/>
      <c r="D24" s="59" t="s">
        <v>507</v>
      </c>
      <c r="E24" s="59" t="s">
        <v>459</v>
      </c>
      <c r="F24" s="41" t="s">
        <v>207</v>
      </c>
      <c r="G24" s="54" t="s">
        <v>513</v>
      </c>
      <c r="H24" s="54" t="s">
        <v>460</v>
      </c>
      <c r="I24" s="54" t="s">
        <v>213</v>
      </c>
      <c r="J24" s="41">
        <v>3</v>
      </c>
      <c r="K24" s="41">
        <v>3</v>
      </c>
      <c r="L24" s="41">
        <f t="shared" si="0"/>
        <v>9</v>
      </c>
      <c r="M24" s="54" t="s">
        <v>514</v>
      </c>
      <c r="N24" s="41">
        <v>2</v>
      </c>
      <c r="O24" s="41">
        <v>2</v>
      </c>
      <c r="P24" s="41">
        <f t="shared" si="1"/>
        <v>4</v>
      </c>
      <c r="Q24" s="81"/>
      <c r="R24" s="81"/>
      <c r="S24" s="81"/>
    </row>
    <row r="25" spans="1:19" ht="27" x14ac:dyDescent="0.3">
      <c r="A25" s="2">
        <v>20</v>
      </c>
      <c r="B25" s="271"/>
      <c r="C25" s="58"/>
      <c r="D25" s="60" t="s">
        <v>507</v>
      </c>
      <c r="E25" s="59" t="s">
        <v>459</v>
      </c>
      <c r="F25" s="41" t="s">
        <v>204</v>
      </c>
      <c r="G25" s="54" t="s">
        <v>503</v>
      </c>
      <c r="H25" s="54" t="s">
        <v>473</v>
      </c>
      <c r="I25" s="54" t="s">
        <v>213</v>
      </c>
      <c r="J25" s="41">
        <v>3</v>
      </c>
      <c r="K25" s="41">
        <v>2</v>
      </c>
      <c r="L25" s="41">
        <f t="shared" si="0"/>
        <v>6</v>
      </c>
      <c r="M25" s="54" t="s">
        <v>474</v>
      </c>
      <c r="N25" s="41">
        <v>2</v>
      </c>
      <c r="O25" s="41">
        <v>1</v>
      </c>
      <c r="P25" s="41">
        <f t="shared" si="1"/>
        <v>2</v>
      </c>
      <c r="Q25" s="90"/>
      <c r="R25" s="81"/>
      <c r="S25" s="81"/>
    </row>
    <row r="26" spans="1:19" ht="27" x14ac:dyDescent="0.3">
      <c r="A26" s="61">
        <v>21</v>
      </c>
      <c r="B26" s="271"/>
      <c r="C26" s="58" t="s">
        <v>537</v>
      </c>
      <c r="D26" s="60" t="s">
        <v>538</v>
      </c>
      <c r="E26" s="59" t="s">
        <v>459</v>
      </c>
      <c r="F26" s="41" t="s">
        <v>206</v>
      </c>
      <c r="G26" s="54" t="s">
        <v>511</v>
      </c>
      <c r="H26" s="54" t="s">
        <v>539</v>
      </c>
      <c r="I26" s="54" t="s">
        <v>213</v>
      </c>
      <c r="J26" s="41">
        <v>4</v>
      </c>
      <c r="K26" s="41">
        <v>2</v>
      </c>
      <c r="L26" s="41">
        <f t="shared" si="0"/>
        <v>8</v>
      </c>
      <c r="M26" s="54" t="s">
        <v>540</v>
      </c>
      <c r="N26" s="41">
        <v>3</v>
      </c>
      <c r="O26" s="41">
        <v>1</v>
      </c>
      <c r="P26" s="41">
        <f t="shared" si="1"/>
        <v>3</v>
      </c>
      <c r="Q26" s="81"/>
      <c r="R26" s="81"/>
      <c r="S26" s="81"/>
    </row>
    <row r="27" spans="1:19" ht="27" x14ac:dyDescent="0.3">
      <c r="A27" s="2">
        <v>22</v>
      </c>
      <c r="B27" s="272"/>
      <c r="C27" s="58"/>
      <c r="D27" s="60" t="s">
        <v>529</v>
      </c>
      <c r="E27" s="59" t="s">
        <v>459</v>
      </c>
      <c r="F27" s="41" t="s">
        <v>211</v>
      </c>
      <c r="G27" s="54" t="s">
        <v>541</v>
      </c>
      <c r="H27" s="54" t="s">
        <v>542</v>
      </c>
      <c r="I27" s="54" t="s">
        <v>213</v>
      </c>
      <c r="J27" s="41">
        <v>3</v>
      </c>
      <c r="K27" s="41">
        <v>2</v>
      </c>
      <c r="L27" s="41">
        <f t="shared" si="0"/>
        <v>6</v>
      </c>
      <c r="M27" s="54" t="s">
        <v>219</v>
      </c>
      <c r="N27" s="41">
        <v>2</v>
      </c>
      <c r="O27" s="41">
        <v>1</v>
      </c>
      <c r="P27" s="41">
        <f t="shared" si="1"/>
        <v>2</v>
      </c>
      <c r="Q27" s="41"/>
      <c r="R27" s="41"/>
      <c r="S27" s="41"/>
    </row>
    <row r="28" spans="1:19" ht="27" x14ac:dyDescent="0.3">
      <c r="A28" s="61">
        <v>23</v>
      </c>
      <c r="B28" s="270" t="s">
        <v>543</v>
      </c>
      <c r="C28" s="58" t="s">
        <v>544</v>
      </c>
      <c r="D28" s="59" t="s">
        <v>545</v>
      </c>
      <c r="E28" s="59" t="s">
        <v>459</v>
      </c>
      <c r="F28" s="41">
        <v>1.1000000000000001</v>
      </c>
      <c r="G28" s="54" t="s">
        <v>517</v>
      </c>
      <c r="H28" s="54" t="s">
        <v>546</v>
      </c>
      <c r="I28" s="54" t="s">
        <v>213</v>
      </c>
      <c r="J28" s="41">
        <v>3</v>
      </c>
      <c r="K28" s="41">
        <v>2</v>
      </c>
      <c r="L28" s="41">
        <f t="shared" si="0"/>
        <v>6</v>
      </c>
      <c r="M28" s="54" t="s">
        <v>547</v>
      </c>
      <c r="N28" s="41">
        <v>2</v>
      </c>
      <c r="O28" s="41">
        <v>1</v>
      </c>
      <c r="P28" s="41">
        <f t="shared" si="1"/>
        <v>2</v>
      </c>
      <c r="Q28" s="81"/>
      <c r="R28" s="81"/>
      <c r="S28" s="81"/>
    </row>
    <row r="29" spans="1:19" ht="27" x14ac:dyDescent="0.3">
      <c r="A29" s="2">
        <v>24</v>
      </c>
      <c r="B29" s="271"/>
      <c r="C29" s="58"/>
      <c r="D29" s="59" t="s">
        <v>545</v>
      </c>
      <c r="E29" s="59" t="s">
        <v>459</v>
      </c>
      <c r="F29" s="41" t="s">
        <v>208</v>
      </c>
      <c r="G29" s="54" t="s">
        <v>522</v>
      </c>
      <c r="H29" s="54" t="s">
        <v>548</v>
      </c>
      <c r="I29" s="54" t="s">
        <v>213</v>
      </c>
      <c r="J29" s="41">
        <v>3</v>
      </c>
      <c r="K29" s="41">
        <v>1</v>
      </c>
      <c r="L29" s="41">
        <f t="shared" si="0"/>
        <v>3</v>
      </c>
      <c r="M29" s="54" t="s">
        <v>524</v>
      </c>
      <c r="N29" s="41">
        <v>2</v>
      </c>
      <c r="O29" s="41">
        <v>1</v>
      </c>
      <c r="P29" s="41">
        <f t="shared" si="1"/>
        <v>2</v>
      </c>
      <c r="Q29" s="81"/>
      <c r="R29" s="81"/>
      <c r="S29" s="81"/>
    </row>
    <row r="30" spans="1:19" ht="27" x14ac:dyDescent="0.3">
      <c r="A30" s="61">
        <v>25</v>
      </c>
      <c r="B30" s="271"/>
      <c r="C30" s="58"/>
      <c r="D30" s="59" t="s">
        <v>538</v>
      </c>
      <c r="E30" s="59" t="s">
        <v>459</v>
      </c>
      <c r="F30" s="41" t="s">
        <v>206</v>
      </c>
      <c r="G30" s="54" t="s">
        <v>511</v>
      </c>
      <c r="H30" s="54" t="s">
        <v>539</v>
      </c>
      <c r="I30" s="54" t="s">
        <v>213</v>
      </c>
      <c r="J30" s="41">
        <v>3</v>
      </c>
      <c r="K30" s="41">
        <v>2</v>
      </c>
      <c r="L30" s="41">
        <f t="shared" si="0"/>
        <v>6</v>
      </c>
      <c r="M30" s="54" t="s">
        <v>540</v>
      </c>
      <c r="N30" s="41">
        <v>2</v>
      </c>
      <c r="O30" s="41">
        <v>1</v>
      </c>
      <c r="P30" s="41">
        <f t="shared" si="1"/>
        <v>2</v>
      </c>
      <c r="Q30" s="81"/>
      <c r="R30" s="81"/>
      <c r="S30" s="81"/>
    </row>
    <row r="31" spans="1:19" ht="40.5" x14ac:dyDescent="0.3">
      <c r="A31" s="2">
        <v>26</v>
      </c>
      <c r="B31" s="271"/>
      <c r="C31" s="58"/>
      <c r="D31" s="59" t="s">
        <v>549</v>
      </c>
      <c r="E31" s="59" t="s">
        <v>459</v>
      </c>
      <c r="F31" s="41" t="s">
        <v>212</v>
      </c>
      <c r="G31" s="54" t="s">
        <v>550</v>
      </c>
      <c r="H31" s="54" t="s">
        <v>551</v>
      </c>
      <c r="I31" s="54" t="s">
        <v>213</v>
      </c>
      <c r="J31" s="41">
        <v>3</v>
      </c>
      <c r="K31" s="41">
        <v>3</v>
      </c>
      <c r="L31" s="41">
        <f t="shared" si="0"/>
        <v>9</v>
      </c>
      <c r="M31" s="54" t="s">
        <v>220</v>
      </c>
      <c r="N31" s="41">
        <v>2</v>
      </c>
      <c r="O31" s="41">
        <v>2</v>
      </c>
      <c r="P31" s="41">
        <f t="shared" si="1"/>
        <v>4</v>
      </c>
      <c r="Q31" s="81"/>
      <c r="R31" s="81"/>
      <c r="S31" s="81"/>
    </row>
    <row r="32" spans="1:19" ht="27" x14ac:dyDescent="0.3">
      <c r="A32" s="61">
        <v>27</v>
      </c>
      <c r="B32" s="271"/>
      <c r="C32" s="58"/>
      <c r="D32" s="59" t="s">
        <v>516</v>
      </c>
      <c r="E32" s="59" t="s">
        <v>459</v>
      </c>
      <c r="F32" s="41">
        <v>4.0999999999999996</v>
      </c>
      <c r="G32" s="54" t="s">
        <v>500</v>
      </c>
      <c r="H32" s="54" t="s">
        <v>552</v>
      </c>
      <c r="I32" s="54" t="s">
        <v>213</v>
      </c>
      <c r="J32" s="41">
        <v>3</v>
      </c>
      <c r="K32" s="41">
        <v>2</v>
      </c>
      <c r="L32" s="41">
        <f t="shared" si="0"/>
        <v>6</v>
      </c>
      <c r="M32" s="54" t="s">
        <v>521</v>
      </c>
      <c r="N32" s="41">
        <v>2</v>
      </c>
      <c r="O32" s="41">
        <v>1</v>
      </c>
      <c r="P32" s="41">
        <f t="shared" si="1"/>
        <v>2</v>
      </c>
      <c r="Q32" s="81"/>
      <c r="R32" s="81"/>
      <c r="S32" s="81"/>
    </row>
    <row r="33" spans="1:19" ht="27" x14ac:dyDescent="0.3">
      <c r="A33" s="2">
        <v>28</v>
      </c>
      <c r="B33" s="271"/>
      <c r="C33" s="58"/>
      <c r="D33" s="60" t="s">
        <v>516</v>
      </c>
      <c r="E33" s="59" t="s">
        <v>459</v>
      </c>
      <c r="F33" s="41" t="s">
        <v>208</v>
      </c>
      <c r="G33" s="54" t="s">
        <v>522</v>
      </c>
      <c r="H33" s="54" t="s">
        <v>553</v>
      </c>
      <c r="I33" s="54" t="s">
        <v>213</v>
      </c>
      <c r="J33" s="41">
        <v>3</v>
      </c>
      <c r="K33" s="41">
        <v>1</v>
      </c>
      <c r="L33" s="41">
        <f t="shared" si="0"/>
        <v>3</v>
      </c>
      <c r="M33" s="54" t="s">
        <v>524</v>
      </c>
      <c r="N33" s="41">
        <v>2</v>
      </c>
      <c r="O33" s="41">
        <v>1</v>
      </c>
      <c r="P33" s="41">
        <f t="shared" si="1"/>
        <v>2</v>
      </c>
      <c r="Q33" s="81"/>
      <c r="R33" s="81"/>
      <c r="S33" s="81"/>
    </row>
    <row r="34" spans="1:19" ht="40.5" x14ac:dyDescent="0.3">
      <c r="A34" s="61">
        <v>29</v>
      </c>
      <c r="B34" s="271"/>
      <c r="C34" s="58" t="s">
        <v>554</v>
      </c>
      <c r="D34" s="60" t="s">
        <v>555</v>
      </c>
      <c r="E34" s="59" t="s">
        <v>459</v>
      </c>
      <c r="F34" s="41">
        <v>1.2</v>
      </c>
      <c r="G34" s="54" t="s">
        <v>556</v>
      </c>
      <c r="H34" s="54" t="s">
        <v>557</v>
      </c>
      <c r="I34" s="54" t="s">
        <v>213</v>
      </c>
      <c r="J34" s="41">
        <v>3</v>
      </c>
      <c r="K34" s="41">
        <v>1</v>
      </c>
      <c r="L34" s="41">
        <f t="shared" si="0"/>
        <v>3</v>
      </c>
      <c r="M34" s="54" t="s">
        <v>221</v>
      </c>
      <c r="N34" s="41">
        <v>2</v>
      </c>
      <c r="O34" s="41">
        <v>1</v>
      </c>
      <c r="P34" s="41">
        <f t="shared" si="1"/>
        <v>2</v>
      </c>
      <c r="Q34" s="81"/>
      <c r="R34" s="81"/>
      <c r="S34" s="81"/>
    </row>
    <row r="35" spans="1:19" ht="40.5" x14ac:dyDescent="0.3">
      <c r="A35" s="2">
        <v>30</v>
      </c>
      <c r="B35" s="272"/>
      <c r="C35" s="58"/>
      <c r="D35" s="60" t="s">
        <v>549</v>
      </c>
      <c r="E35" s="59" t="s">
        <v>459</v>
      </c>
      <c r="F35" s="41" t="s">
        <v>212</v>
      </c>
      <c r="G35" s="54" t="s">
        <v>550</v>
      </c>
      <c r="H35" s="54" t="s">
        <v>551</v>
      </c>
      <c r="I35" s="54" t="s">
        <v>213</v>
      </c>
      <c r="J35" s="41">
        <v>3</v>
      </c>
      <c r="K35" s="41">
        <v>3</v>
      </c>
      <c r="L35" s="41">
        <f t="shared" si="0"/>
        <v>9</v>
      </c>
      <c r="M35" s="54" t="s">
        <v>214</v>
      </c>
      <c r="N35" s="41">
        <v>2</v>
      </c>
      <c r="O35" s="41">
        <v>2</v>
      </c>
      <c r="P35" s="41">
        <f t="shared" si="1"/>
        <v>4</v>
      </c>
      <c r="Q35" s="90"/>
      <c r="R35" s="81"/>
      <c r="S35" s="81"/>
    </row>
    <row r="36" spans="1:19" ht="40.5" x14ac:dyDescent="0.3">
      <c r="A36" s="61">
        <v>31</v>
      </c>
      <c r="B36" s="270" t="s">
        <v>505</v>
      </c>
      <c r="C36" s="58" t="s">
        <v>558</v>
      </c>
      <c r="D36" s="59" t="s">
        <v>507</v>
      </c>
      <c r="E36" s="59" t="s">
        <v>459</v>
      </c>
      <c r="F36" s="41" t="s">
        <v>205</v>
      </c>
      <c r="G36" s="54" t="s">
        <v>498</v>
      </c>
      <c r="H36" s="54" t="s">
        <v>508</v>
      </c>
      <c r="I36" s="54" t="s">
        <v>324</v>
      </c>
      <c r="J36" s="41">
        <v>1</v>
      </c>
      <c r="K36" s="41">
        <v>4</v>
      </c>
      <c r="L36" s="41">
        <f t="shared" si="0"/>
        <v>4</v>
      </c>
      <c r="M36" s="54" t="s">
        <v>222</v>
      </c>
      <c r="N36" s="41">
        <v>1</v>
      </c>
      <c r="O36" s="41">
        <v>2</v>
      </c>
      <c r="P36" s="41">
        <f t="shared" si="1"/>
        <v>2</v>
      </c>
      <c r="Q36" s="81"/>
      <c r="R36" s="81"/>
      <c r="S36" s="81"/>
    </row>
    <row r="37" spans="1:19" ht="40.5" x14ac:dyDescent="0.3">
      <c r="A37" s="2">
        <v>32</v>
      </c>
      <c r="B37" s="271"/>
      <c r="C37" s="58"/>
      <c r="D37" s="60" t="s">
        <v>507</v>
      </c>
      <c r="E37" s="59" t="s">
        <v>459</v>
      </c>
      <c r="F37" s="41" t="s">
        <v>205</v>
      </c>
      <c r="G37" s="54" t="s">
        <v>498</v>
      </c>
      <c r="H37" s="54" t="s">
        <v>509</v>
      </c>
      <c r="I37" s="54" t="s">
        <v>324</v>
      </c>
      <c r="J37" s="41">
        <v>2</v>
      </c>
      <c r="K37" s="41">
        <v>2</v>
      </c>
      <c r="L37" s="41">
        <f t="shared" si="0"/>
        <v>4</v>
      </c>
      <c r="M37" s="54" t="s">
        <v>223</v>
      </c>
      <c r="N37" s="41">
        <v>1</v>
      </c>
      <c r="O37" s="41">
        <v>1</v>
      </c>
      <c r="P37" s="41">
        <f t="shared" si="1"/>
        <v>1</v>
      </c>
      <c r="Q37" s="90"/>
      <c r="R37" s="81"/>
      <c r="S37" s="81"/>
    </row>
    <row r="38" spans="1:19" ht="40.5" x14ac:dyDescent="0.3">
      <c r="A38" s="61">
        <v>33</v>
      </c>
      <c r="B38" s="271"/>
      <c r="C38" s="58"/>
      <c r="D38" s="60" t="s">
        <v>507</v>
      </c>
      <c r="E38" s="59" t="s">
        <v>459</v>
      </c>
      <c r="F38" s="41" t="s">
        <v>205</v>
      </c>
      <c r="G38" s="54" t="s">
        <v>498</v>
      </c>
      <c r="H38" s="54" t="s">
        <v>510</v>
      </c>
      <c r="I38" s="54" t="s">
        <v>324</v>
      </c>
      <c r="J38" s="41">
        <v>2</v>
      </c>
      <c r="K38" s="41">
        <v>4</v>
      </c>
      <c r="L38" s="41">
        <f t="shared" si="0"/>
        <v>8</v>
      </c>
      <c r="M38" s="54" t="s">
        <v>215</v>
      </c>
      <c r="N38" s="41">
        <v>1</v>
      </c>
      <c r="O38" s="41">
        <v>2</v>
      </c>
      <c r="P38" s="41">
        <f t="shared" si="1"/>
        <v>2</v>
      </c>
      <c r="Q38" s="90"/>
      <c r="R38" s="81"/>
      <c r="S38" s="81"/>
    </row>
    <row r="39" spans="1:19" ht="40.5" x14ac:dyDescent="0.3">
      <c r="A39" s="2">
        <v>34</v>
      </c>
      <c r="B39" s="271"/>
      <c r="C39" s="58"/>
      <c r="D39" s="60" t="s">
        <v>507</v>
      </c>
      <c r="E39" s="59" t="s">
        <v>459</v>
      </c>
      <c r="F39" s="41" t="s">
        <v>207</v>
      </c>
      <c r="G39" s="54" t="s">
        <v>513</v>
      </c>
      <c r="H39" s="54" t="s">
        <v>512</v>
      </c>
      <c r="I39" s="54" t="s">
        <v>213</v>
      </c>
      <c r="J39" s="41">
        <v>2</v>
      </c>
      <c r="K39" s="41">
        <v>3</v>
      </c>
      <c r="L39" s="41">
        <f t="shared" si="0"/>
        <v>6</v>
      </c>
      <c r="M39" s="54" t="s">
        <v>514</v>
      </c>
      <c r="N39" s="41">
        <v>1</v>
      </c>
      <c r="O39" s="41">
        <v>2</v>
      </c>
      <c r="P39" s="41">
        <f t="shared" si="1"/>
        <v>2</v>
      </c>
      <c r="Q39" s="90"/>
      <c r="R39" s="81"/>
      <c r="S39" s="81"/>
    </row>
    <row r="40" spans="1:19" ht="40.5" x14ac:dyDescent="0.3">
      <c r="A40" s="61">
        <v>35</v>
      </c>
      <c r="B40" s="271"/>
      <c r="C40" s="58"/>
      <c r="D40" s="59" t="s">
        <v>507</v>
      </c>
      <c r="E40" s="59" t="s">
        <v>459</v>
      </c>
      <c r="F40" s="41" t="s">
        <v>206</v>
      </c>
      <c r="G40" s="54" t="s">
        <v>511</v>
      </c>
      <c r="H40" s="54" t="s">
        <v>460</v>
      </c>
      <c r="I40" s="54" t="s">
        <v>213</v>
      </c>
      <c r="J40" s="41">
        <v>3</v>
      </c>
      <c r="K40" s="41">
        <v>3</v>
      </c>
      <c r="L40" s="41">
        <f t="shared" si="0"/>
        <v>9</v>
      </c>
      <c r="M40" s="54" t="s">
        <v>217</v>
      </c>
      <c r="N40" s="41">
        <v>2</v>
      </c>
      <c r="O40" s="41">
        <v>2</v>
      </c>
      <c r="P40" s="41">
        <f t="shared" si="1"/>
        <v>4</v>
      </c>
      <c r="Q40" s="90"/>
      <c r="R40" s="81"/>
      <c r="S40" s="81"/>
    </row>
    <row r="41" spans="1:19" ht="27" x14ac:dyDescent="0.3">
      <c r="A41" s="2">
        <v>36</v>
      </c>
      <c r="B41" s="271"/>
      <c r="C41" s="58"/>
      <c r="D41" s="59" t="s">
        <v>507</v>
      </c>
      <c r="E41" s="59" t="s">
        <v>459</v>
      </c>
      <c r="F41" s="41" t="s">
        <v>204</v>
      </c>
      <c r="G41" s="54" t="s">
        <v>503</v>
      </c>
      <c r="H41" s="54" t="s">
        <v>473</v>
      </c>
      <c r="I41" s="54" t="s">
        <v>213</v>
      </c>
      <c r="J41" s="41">
        <v>2</v>
      </c>
      <c r="K41" s="41">
        <v>3</v>
      </c>
      <c r="L41" s="41">
        <f t="shared" si="0"/>
        <v>6</v>
      </c>
      <c r="M41" s="54" t="s">
        <v>474</v>
      </c>
      <c r="N41" s="41">
        <v>1</v>
      </c>
      <c r="O41" s="41">
        <v>2</v>
      </c>
      <c r="P41" s="41">
        <f t="shared" si="1"/>
        <v>2</v>
      </c>
      <c r="Q41" s="81"/>
      <c r="R41" s="81"/>
      <c r="S41" s="81"/>
    </row>
    <row r="42" spans="1:19" ht="27" x14ac:dyDescent="0.3">
      <c r="A42" s="61">
        <v>37</v>
      </c>
      <c r="B42" s="271"/>
      <c r="C42" s="58"/>
      <c r="D42" s="59" t="s">
        <v>516</v>
      </c>
      <c r="E42" s="59" t="s">
        <v>459</v>
      </c>
      <c r="F42" s="41">
        <v>4.0999999999999996</v>
      </c>
      <c r="G42" s="54" t="s">
        <v>500</v>
      </c>
      <c r="H42" s="54" t="s">
        <v>559</v>
      </c>
      <c r="I42" s="54" t="s">
        <v>213</v>
      </c>
      <c r="J42" s="41">
        <v>3</v>
      </c>
      <c r="K42" s="41">
        <v>2</v>
      </c>
      <c r="L42" s="41">
        <f t="shared" si="0"/>
        <v>6</v>
      </c>
      <c r="M42" s="54" t="s">
        <v>521</v>
      </c>
      <c r="N42" s="41">
        <v>2</v>
      </c>
      <c r="O42" s="41">
        <v>1</v>
      </c>
      <c r="P42" s="41">
        <f t="shared" si="1"/>
        <v>2</v>
      </c>
      <c r="Q42" s="81"/>
      <c r="R42" s="81"/>
      <c r="S42" s="81"/>
    </row>
    <row r="43" spans="1:19" ht="27" x14ac:dyDescent="0.3">
      <c r="A43" s="2">
        <v>38</v>
      </c>
      <c r="B43" s="271"/>
      <c r="C43" s="58"/>
      <c r="D43" s="60" t="s">
        <v>516</v>
      </c>
      <c r="E43" s="59" t="s">
        <v>459</v>
      </c>
      <c r="F43" s="41" t="s">
        <v>208</v>
      </c>
      <c r="G43" s="54" t="s">
        <v>522</v>
      </c>
      <c r="H43" s="54" t="s">
        <v>523</v>
      </c>
      <c r="I43" s="54" t="s">
        <v>213</v>
      </c>
      <c r="J43" s="41">
        <v>3</v>
      </c>
      <c r="K43" s="41">
        <v>1</v>
      </c>
      <c r="L43" s="41">
        <f t="shared" si="0"/>
        <v>3</v>
      </c>
      <c r="M43" s="54" t="s">
        <v>524</v>
      </c>
      <c r="N43" s="41">
        <v>2</v>
      </c>
      <c r="O43" s="41">
        <v>1</v>
      </c>
      <c r="P43" s="41">
        <f t="shared" si="1"/>
        <v>2</v>
      </c>
      <c r="Q43" s="81"/>
      <c r="R43" s="81"/>
      <c r="S43" s="81"/>
    </row>
    <row r="44" spans="1:19" ht="40.5" x14ac:dyDescent="0.3">
      <c r="A44" s="61">
        <v>39</v>
      </c>
      <c r="B44" s="271"/>
      <c r="C44" s="58" t="s">
        <v>560</v>
      </c>
      <c r="D44" s="60" t="s">
        <v>507</v>
      </c>
      <c r="E44" s="59" t="s">
        <v>459</v>
      </c>
      <c r="F44" s="41" t="s">
        <v>205</v>
      </c>
      <c r="G44" s="54" t="s">
        <v>498</v>
      </c>
      <c r="H44" s="54" t="s">
        <v>508</v>
      </c>
      <c r="I44" s="54" t="s">
        <v>324</v>
      </c>
      <c r="J44" s="41">
        <v>2</v>
      </c>
      <c r="K44" s="41">
        <v>4</v>
      </c>
      <c r="L44" s="41">
        <f t="shared" si="0"/>
        <v>8</v>
      </c>
      <c r="M44" s="54" t="s">
        <v>224</v>
      </c>
      <c r="N44" s="41">
        <v>1</v>
      </c>
      <c r="O44" s="41">
        <v>2</v>
      </c>
      <c r="P44" s="41">
        <f t="shared" si="1"/>
        <v>2</v>
      </c>
      <c r="Q44" s="81"/>
      <c r="R44" s="81"/>
      <c r="S44" s="81"/>
    </row>
    <row r="45" spans="1:19" ht="54" x14ac:dyDescent="0.3">
      <c r="A45" s="2">
        <v>40</v>
      </c>
      <c r="B45" s="271"/>
      <c r="C45" s="58"/>
      <c r="D45" s="60" t="s">
        <v>507</v>
      </c>
      <c r="E45" s="59" t="s">
        <v>459</v>
      </c>
      <c r="F45" s="41" t="s">
        <v>205</v>
      </c>
      <c r="G45" s="54" t="s">
        <v>498</v>
      </c>
      <c r="H45" s="54" t="s">
        <v>509</v>
      </c>
      <c r="I45" s="54" t="s">
        <v>324</v>
      </c>
      <c r="J45" s="41">
        <v>2</v>
      </c>
      <c r="K45" s="41">
        <v>4</v>
      </c>
      <c r="L45" s="41">
        <f t="shared" si="0"/>
        <v>8</v>
      </c>
      <c r="M45" s="54" t="s">
        <v>225</v>
      </c>
      <c r="N45" s="41">
        <v>1</v>
      </c>
      <c r="O45" s="41">
        <v>2</v>
      </c>
      <c r="P45" s="41">
        <f t="shared" si="1"/>
        <v>2</v>
      </c>
      <c r="Q45" s="81"/>
      <c r="R45" s="81"/>
      <c r="S45" s="81"/>
    </row>
    <row r="46" spans="1:19" ht="40.5" x14ac:dyDescent="0.3">
      <c r="A46" s="61">
        <v>41</v>
      </c>
      <c r="B46" s="271"/>
      <c r="C46" s="58"/>
      <c r="D46" s="59" t="s">
        <v>507</v>
      </c>
      <c r="E46" s="59" t="s">
        <v>459</v>
      </c>
      <c r="F46" s="41" t="s">
        <v>205</v>
      </c>
      <c r="G46" s="54" t="s">
        <v>498</v>
      </c>
      <c r="H46" s="54" t="s">
        <v>510</v>
      </c>
      <c r="I46" s="54" t="s">
        <v>324</v>
      </c>
      <c r="J46" s="41">
        <v>2</v>
      </c>
      <c r="K46" s="41">
        <v>4</v>
      </c>
      <c r="L46" s="41">
        <f t="shared" si="0"/>
        <v>8</v>
      </c>
      <c r="M46" s="54" t="s">
        <v>215</v>
      </c>
      <c r="N46" s="41">
        <v>1</v>
      </c>
      <c r="O46" s="41">
        <v>2</v>
      </c>
      <c r="P46" s="41">
        <f t="shared" si="1"/>
        <v>2</v>
      </c>
      <c r="Q46" s="90"/>
      <c r="R46" s="81"/>
      <c r="S46" s="81"/>
    </row>
    <row r="47" spans="1:19" ht="40.5" x14ac:dyDescent="0.3">
      <c r="A47" s="2">
        <v>42</v>
      </c>
      <c r="B47" s="271"/>
      <c r="C47" s="58"/>
      <c r="D47" s="59" t="s">
        <v>507</v>
      </c>
      <c r="E47" s="59" t="s">
        <v>459</v>
      </c>
      <c r="F47" s="41" t="s">
        <v>206</v>
      </c>
      <c r="G47" s="54" t="s">
        <v>511</v>
      </c>
      <c r="H47" s="54" t="s">
        <v>512</v>
      </c>
      <c r="I47" s="54" t="s">
        <v>502</v>
      </c>
      <c r="J47" s="41">
        <v>3</v>
      </c>
      <c r="K47" s="41">
        <v>2</v>
      </c>
      <c r="L47" s="41">
        <f t="shared" si="0"/>
        <v>6</v>
      </c>
      <c r="M47" s="54" t="s">
        <v>218</v>
      </c>
      <c r="N47" s="41">
        <v>2</v>
      </c>
      <c r="O47" s="41">
        <v>1</v>
      </c>
      <c r="P47" s="41">
        <f t="shared" si="1"/>
        <v>2</v>
      </c>
      <c r="Q47" s="81"/>
      <c r="R47" s="81"/>
      <c r="S47" s="81"/>
    </row>
    <row r="48" spans="1:19" ht="27" x14ac:dyDescent="0.3">
      <c r="A48" s="61">
        <v>43</v>
      </c>
      <c r="B48" s="271"/>
      <c r="C48" s="58"/>
      <c r="D48" s="59" t="s">
        <v>507</v>
      </c>
      <c r="E48" s="59" t="s">
        <v>459</v>
      </c>
      <c r="F48" s="41" t="s">
        <v>207</v>
      </c>
      <c r="G48" s="54" t="s">
        <v>513</v>
      </c>
      <c r="H48" s="54" t="s">
        <v>460</v>
      </c>
      <c r="I48" s="54" t="s">
        <v>213</v>
      </c>
      <c r="J48" s="41">
        <v>3</v>
      </c>
      <c r="K48" s="41">
        <v>2</v>
      </c>
      <c r="L48" s="41">
        <f t="shared" si="0"/>
        <v>6</v>
      </c>
      <c r="M48" s="54" t="s">
        <v>561</v>
      </c>
      <c r="N48" s="41">
        <v>2</v>
      </c>
      <c r="O48" s="41">
        <v>1</v>
      </c>
      <c r="P48" s="41">
        <f t="shared" si="1"/>
        <v>2</v>
      </c>
      <c r="Q48" s="90"/>
      <c r="R48" s="81"/>
      <c r="S48" s="81"/>
    </row>
    <row r="49" spans="1:19" ht="27" x14ac:dyDescent="0.3">
      <c r="A49" s="2">
        <v>44</v>
      </c>
      <c r="B49" s="271"/>
      <c r="C49" s="58"/>
      <c r="D49" s="59" t="s">
        <v>507</v>
      </c>
      <c r="E49" s="59" t="s">
        <v>459</v>
      </c>
      <c r="F49" s="41" t="s">
        <v>204</v>
      </c>
      <c r="G49" s="54" t="s">
        <v>503</v>
      </c>
      <c r="H49" s="54" t="s">
        <v>473</v>
      </c>
      <c r="I49" s="54" t="s">
        <v>213</v>
      </c>
      <c r="J49" s="41">
        <v>3</v>
      </c>
      <c r="K49" s="41">
        <v>2</v>
      </c>
      <c r="L49" s="41">
        <f t="shared" si="0"/>
        <v>6</v>
      </c>
      <c r="M49" s="54" t="s">
        <v>474</v>
      </c>
      <c r="N49" s="41">
        <v>2</v>
      </c>
      <c r="O49" s="41">
        <v>1</v>
      </c>
      <c r="P49" s="41">
        <f t="shared" si="1"/>
        <v>2</v>
      </c>
      <c r="Q49" s="90"/>
      <c r="R49" s="81"/>
      <c r="S49" s="81"/>
    </row>
    <row r="50" spans="1:19" ht="27" x14ac:dyDescent="0.3">
      <c r="A50" s="61">
        <v>45</v>
      </c>
      <c r="B50" s="271"/>
      <c r="C50" s="58"/>
      <c r="D50" s="59" t="s">
        <v>545</v>
      </c>
      <c r="E50" s="59" t="s">
        <v>459</v>
      </c>
      <c r="F50" s="41">
        <v>1.1000000000000001</v>
      </c>
      <c r="G50" s="54" t="s">
        <v>517</v>
      </c>
      <c r="H50" s="54" t="s">
        <v>562</v>
      </c>
      <c r="I50" s="54" t="s">
        <v>213</v>
      </c>
      <c r="J50" s="41">
        <v>3</v>
      </c>
      <c r="K50" s="41">
        <v>1</v>
      </c>
      <c r="L50" s="41">
        <f t="shared" si="0"/>
        <v>3</v>
      </c>
      <c r="M50" s="54" t="s">
        <v>547</v>
      </c>
      <c r="N50" s="41">
        <v>2</v>
      </c>
      <c r="O50" s="41">
        <v>1</v>
      </c>
      <c r="P50" s="41">
        <f t="shared" si="1"/>
        <v>2</v>
      </c>
      <c r="Q50" s="90"/>
      <c r="R50" s="81"/>
      <c r="S50" s="81"/>
    </row>
    <row r="51" spans="1:19" ht="27" x14ac:dyDescent="0.3">
      <c r="A51" s="2">
        <v>46</v>
      </c>
      <c r="B51" s="272"/>
      <c r="C51" s="58"/>
      <c r="D51" s="60" t="s">
        <v>545</v>
      </c>
      <c r="E51" s="59" t="s">
        <v>459</v>
      </c>
      <c r="F51" s="41" t="s">
        <v>208</v>
      </c>
      <c r="G51" s="54" t="s">
        <v>522</v>
      </c>
      <c r="H51" s="54" t="s">
        <v>563</v>
      </c>
      <c r="I51" s="54" t="s">
        <v>213</v>
      </c>
      <c r="J51" s="41">
        <v>3</v>
      </c>
      <c r="K51" s="41">
        <v>1</v>
      </c>
      <c r="L51" s="41">
        <f t="shared" si="0"/>
        <v>3</v>
      </c>
      <c r="M51" s="54" t="s">
        <v>524</v>
      </c>
      <c r="N51" s="41">
        <v>2</v>
      </c>
      <c r="O51" s="41">
        <v>1</v>
      </c>
      <c r="P51" s="41">
        <f t="shared" si="1"/>
        <v>2</v>
      </c>
      <c r="Q51" s="90"/>
      <c r="R51" s="81"/>
      <c r="S51" s="81"/>
    </row>
    <row r="52" spans="1:19" ht="40.5" x14ac:dyDescent="0.3">
      <c r="A52" s="61">
        <v>47</v>
      </c>
      <c r="B52" s="270" t="s">
        <v>564</v>
      </c>
      <c r="C52" s="58" t="s">
        <v>565</v>
      </c>
      <c r="D52" s="60" t="s">
        <v>507</v>
      </c>
      <c r="E52" s="59" t="s">
        <v>459</v>
      </c>
      <c r="F52" s="41" t="s">
        <v>205</v>
      </c>
      <c r="G52" s="54" t="s">
        <v>498</v>
      </c>
      <c r="H52" s="54" t="s">
        <v>508</v>
      </c>
      <c r="I52" s="54" t="s">
        <v>324</v>
      </c>
      <c r="J52" s="41">
        <v>2</v>
      </c>
      <c r="K52" s="41">
        <v>4</v>
      </c>
      <c r="L52" s="41">
        <f t="shared" si="0"/>
        <v>8</v>
      </c>
      <c r="M52" s="54" t="s">
        <v>226</v>
      </c>
      <c r="N52" s="41">
        <v>1</v>
      </c>
      <c r="O52" s="41">
        <v>2</v>
      </c>
      <c r="P52" s="41">
        <f t="shared" si="1"/>
        <v>2</v>
      </c>
      <c r="Q52" s="90"/>
      <c r="R52" s="81"/>
      <c r="S52" s="81"/>
    </row>
    <row r="53" spans="1:19" ht="40.5" x14ac:dyDescent="0.3">
      <c r="A53" s="2">
        <v>48</v>
      </c>
      <c r="B53" s="271"/>
      <c r="C53" s="58"/>
      <c r="D53" s="60" t="s">
        <v>507</v>
      </c>
      <c r="E53" s="59" t="s">
        <v>459</v>
      </c>
      <c r="F53" s="41" t="s">
        <v>205</v>
      </c>
      <c r="G53" s="54" t="s">
        <v>498</v>
      </c>
      <c r="H53" s="54" t="s">
        <v>509</v>
      </c>
      <c r="I53" s="54" t="s">
        <v>324</v>
      </c>
      <c r="J53" s="41">
        <v>2</v>
      </c>
      <c r="K53" s="41">
        <v>4</v>
      </c>
      <c r="L53" s="41">
        <f t="shared" si="0"/>
        <v>8</v>
      </c>
      <c r="M53" s="54" t="s">
        <v>217</v>
      </c>
      <c r="N53" s="41">
        <v>1</v>
      </c>
      <c r="O53" s="41">
        <v>2</v>
      </c>
      <c r="P53" s="41">
        <f t="shared" si="1"/>
        <v>2</v>
      </c>
      <c r="Q53" s="90"/>
      <c r="R53" s="81"/>
      <c r="S53" s="81"/>
    </row>
    <row r="54" spans="1:19" ht="54" x14ac:dyDescent="0.3">
      <c r="A54" s="61">
        <v>49</v>
      </c>
      <c r="B54" s="271"/>
      <c r="C54" s="58"/>
      <c r="D54" s="59" t="s">
        <v>507</v>
      </c>
      <c r="E54" s="59" t="s">
        <v>459</v>
      </c>
      <c r="F54" s="41" t="s">
        <v>205</v>
      </c>
      <c r="G54" s="54" t="s">
        <v>498</v>
      </c>
      <c r="H54" s="54" t="s">
        <v>510</v>
      </c>
      <c r="I54" s="54" t="s">
        <v>324</v>
      </c>
      <c r="J54" s="41">
        <v>2</v>
      </c>
      <c r="K54" s="41">
        <v>4</v>
      </c>
      <c r="L54" s="41">
        <f t="shared" si="0"/>
        <v>8</v>
      </c>
      <c r="M54" s="54" t="s">
        <v>225</v>
      </c>
      <c r="N54" s="41">
        <v>1</v>
      </c>
      <c r="O54" s="41">
        <v>2</v>
      </c>
      <c r="P54" s="41">
        <f t="shared" si="1"/>
        <v>2</v>
      </c>
      <c r="Q54" s="81"/>
      <c r="R54" s="81"/>
      <c r="S54" s="81"/>
    </row>
    <row r="55" spans="1:19" ht="40.5" x14ac:dyDescent="0.3">
      <c r="A55" s="2">
        <v>50</v>
      </c>
      <c r="B55" s="271"/>
      <c r="C55" s="58"/>
      <c r="D55" s="60" t="s">
        <v>507</v>
      </c>
      <c r="E55" s="59" t="s">
        <v>459</v>
      </c>
      <c r="F55" s="41" t="s">
        <v>207</v>
      </c>
      <c r="G55" s="54" t="s">
        <v>513</v>
      </c>
      <c r="H55" s="54" t="s">
        <v>512</v>
      </c>
      <c r="I55" s="54" t="s">
        <v>213</v>
      </c>
      <c r="J55" s="41">
        <v>3</v>
      </c>
      <c r="K55" s="41">
        <v>2</v>
      </c>
      <c r="L55" s="41">
        <f t="shared" si="0"/>
        <v>6</v>
      </c>
      <c r="M55" s="54" t="s">
        <v>514</v>
      </c>
      <c r="N55" s="41">
        <v>2</v>
      </c>
      <c r="O55" s="41">
        <v>1</v>
      </c>
      <c r="P55" s="41">
        <f t="shared" si="1"/>
        <v>2</v>
      </c>
      <c r="Q55" s="81"/>
      <c r="R55" s="81"/>
      <c r="S55" s="81"/>
    </row>
    <row r="56" spans="1:19" ht="27" x14ac:dyDescent="0.3">
      <c r="A56" s="61">
        <v>51</v>
      </c>
      <c r="B56" s="271"/>
      <c r="C56" s="58"/>
      <c r="D56" s="60" t="s">
        <v>507</v>
      </c>
      <c r="E56" s="59" t="s">
        <v>459</v>
      </c>
      <c r="F56" s="41" t="s">
        <v>206</v>
      </c>
      <c r="G56" s="54" t="s">
        <v>511</v>
      </c>
      <c r="H56" s="54" t="s">
        <v>460</v>
      </c>
      <c r="I56" s="54" t="s">
        <v>502</v>
      </c>
      <c r="J56" s="41">
        <v>3</v>
      </c>
      <c r="K56" s="41">
        <v>2</v>
      </c>
      <c r="L56" s="41">
        <f t="shared" si="0"/>
        <v>6</v>
      </c>
      <c r="M56" s="54" t="s">
        <v>218</v>
      </c>
      <c r="N56" s="41">
        <v>2</v>
      </c>
      <c r="O56" s="41">
        <v>1</v>
      </c>
      <c r="P56" s="41">
        <f t="shared" si="1"/>
        <v>2</v>
      </c>
      <c r="Q56" s="81"/>
      <c r="R56" s="81"/>
      <c r="S56" s="81"/>
    </row>
    <row r="57" spans="1:19" ht="27" x14ac:dyDescent="0.3">
      <c r="A57" s="2">
        <v>52</v>
      </c>
      <c r="B57" s="271"/>
      <c r="C57" s="58"/>
      <c r="D57" s="60" t="s">
        <v>507</v>
      </c>
      <c r="E57" s="59" t="s">
        <v>459</v>
      </c>
      <c r="F57" s="41" t="s">
        <v>204</v>
      </c>
      <c r="G57" s="54" t="s">
        <v>503</v>
      </c>
      <c r="H57" s="54" t="s">
        <v>473</v>
      </c>
      <c r="I57" s="54" t="s">
        <v>213</v>
      </c>
      <c r="J57" s="41">
        <v>3</v>
      </c>
      <c r="K57" s="41">
        <v>2</v>
      </c>
      <c r="L57" s="41">
        <f t="shared" si="0"/>
        <v>6</v>
      </c>
      <c r="M57" s="54" t="s">
        <v>474</v>
      </c>
      <c r="N57" s="41">
        <v>2</v>
      </c>
      <c r="O57" s="41">
        <v>1</v>
      </c>
      <c r="P57" s="41">
        <f t="shared" si="1"/>
        <v>2</v>
      </c>
      <c r="Q57" s="81"/>
      <c r="R57" s="81"/>
      <c r="S57" s="81"/>
    </row>
    <row r="58" spans="1:19" ht="54" x14ac:dyDescent="0.3">
      <c r="A58" s="61">
        <v>53</v>
      </c>
      <c r="B58" s="271"/>
      <c r="C58" s="58"/>
      <c r="D58" s="59" t="s">
        <v>549</v>
      </c>
      <c r="E58" s="59" t="s">
        <v>459</v>
      </c>
      <c r="F58" s="41" t="s">
        <v>212</v>
      </c>
      <c r="G58" s="54" t="s">
        <v>550</v>
      </c>
      <c r="H58" s="54" t="s">
        <v>566</v>
      </c>
      <c r="I58" s="54" t="s">
        <v>213</v>
      </c>
      <c r="J58" s="41">
        <v>2</v>
      </c>
      <c r="K58" s="41">
        <v>3</v>
      </c>
      <c r="L58" s="41">
        <f t="shared" si="0"/>
        <v>6</v>
      </c>
      <c r="M58" s="54" t="s">
        <v>567</v>
      </c>
      <c r="N58" s="41">
        <v>1</v>
      </c>
      <c r="O58" s="41">
        <v>2</v>
      </c>
      <c r="P58" s="41">
        <f t="shared" si="1"/>
        <v>2</v>
      </c>
      <c r="Q58" s="81"/>
      <c r="R58" s="81"/>
      <c r="S58" s="81"/>
    </row>
    <row r="59" spans="1:19" ht="40.5" x14ac:dyDescent="0.3">
      <c r="A59" s="2">
        <v>54</v>
      </c>
      <c r="B59" s="271"/>
      <c r="C59" s="58"/>
      <c r="D59" s="59" t="s">
        <v>497</v>
      </c>
      <c r="E59" s="59" t="s">
        <v>459</v>
      </c>
      <c r="F59" s="41" t="s">
        <v>205</v>
      </c>
      <c r="G59" s="54" t="s">
        <v>498</v>
      </c>
      <c r="H59" s="54" t="s">
        <v>499</v>
      </c>
      <c r="I59" s="54" t="s">
        <v>213</v>
      </c>
      <c r="J59" s="41">
        <v>1</v>
      </c>
      <c r="K59" s="41">
        <v>3</v>
      </c>
      <c r="L59" s="41">
        <f t="shared" si="0"/>
        <v>3</v>
      </c>
      <c r="M59" s="54" t="s">
        <v>568</v>
      </c>
      <c r="N59" s="41">
        <v>1</v>
      </c>
      <c r="O59" s="41">
        <v>2</v>
      </c>
      <c r="P59" s="41">
        <f t="shared" si="1"/>
        <v>2</v>
      </c>
      <c r="Q59" s="90"/>
      <c r="R59" s="81"/>
      <c r="S59" s="81"/>
    </row>
    <row r="60" spans="1:19" ht="27" x14ac:dyDescent="0.3">
      <c r="A60" s="61">
        <v>55</v>
      </c>
      <c r="B60" s="271"/>
      <c r="C60" s="58"/>
      <c r="D60" s="59" t="s">
        <v>497</v>
      </c>
      <c r="E60" s="59" t="s">
        <v>459</v>
      </c>
      <c r="F60" s="41">
        <v>4.0999999999999996</v>
      </c>
      <c r="G60" s="54" t="s">
        <v>500</v>
      </c>
      <c r="H60" s="54" t="s">
        <v>501</v>
      </c>
      <c r="I60" s="54" t="s">
        <v>502</v>
      </c>
      <c r="J60" s="41">
        <v>2</v>
      </c>
      <c r="K60" s="41">
        <v>2</v>
      </c>
      <c r="L60" s="41">
        <f t="shared" si="0"/>
        <v>4</v>
      </c>
      <c r="M60" s="54" t="s">
        <v>569</v>
      </c>
      <c r="N60" s="41">
        <v>1</v>
      </c>
      <c r="O60" s="41">
        <v>1</v>
      </c>
      <c r="P60" s="41">
        <f t="shared" si="1"/>
        <v>1</v>
      </c>
      <c r="Q60" s="81"/>
      <c r="R60" s="81"/>
      <c r="S60" s="81"/>
    </row>
    <row r="61" spans="1:19" ht="27" x14ac:dyDescent="0.3">
      <c r="A61" s="2">
        <v>56</v>
      </c>
      <c r="B61" s="272"/>
      <c r="C61" s="58"/>
      <c r="D61" s="59" t="s">
        <v>497</v>
      </c>
      <c r="E61" s="59" t="s">
        <v>459</v>
      </c>
      <c r="F61" s="41" t="s">
        <v>204</v>
      </c>
      <c r="G61" s="54" t="s">
        <v>503</v>
      </c>
      <c r="H61" s="54" t="s">
        <v>504</v>
      </c>
      <c r="I61" s="54" t="s">
        <v>502</v>
      </c>
      <c r="J61" s="41">
        <v>1</v>
      </c>
      <c r="K61" s="41">
        <v>3</v>
      </c>
      <c r="L61" s="41">
        <f t="shared" si="0"/>
        <v>3</v>
      </c>
      <c r="M61" s="54" t="s">
        <v>474</v>
      </c>
      <c r="N61" s="41">
        <v>1</v>
      </c>
      <c r="O61" s="41">
        <v>2</v>
      </c>
      <c r="P61" s="41">
        <f t="shared" si="1"/>
        <v>2</v>
      </c>
      <c r="Q61" s="90"/>
      <c r="R61" s="81"/>
      <c r="S61" s="81"/>
    </row>
    <row r="62" spans="1:19" ht="40.5" x14ac:dyDescent="0.3">
      <c r="A62" s="61">
        <v>57</v>
      </c>
      <c r="B62" s="270" t="s">
        <v>505</v>
      </c>
      <c r="C62" s="58" t="s">
        <v>570</v>
      </c>
      <c r="D62" s="60" t="s">
        <v>507</v>
      </c>
      <c r="E62" s="59" t="s">
        <v>459</v>
      </c>
      <c r="F62" s="41" t="s">
        <v>205</v>
      </c>
      <c r="G62" s="54" t="s">
        <v>498</v>
      </c>
      <c r="H62" s="54" t="s">
        <v>508</v>
      </c>
      <c r="I62" s="54" t="s">
        <v>324</v>
      </c>
      <c r="J62" s="41">
        <v>2</v>
      </c>
      <c r="K62" s="41">
        <v>4</v>
      </c>
      <c r="L62" s="41">
        <f t="shared" si="0"/>
        <v>8</v>
      </c>
      <c r="M62" s="54" t="s">
        <v>218</v>
      </c>
      <c r="N62" s="41">
        <v>1</v>
      </c>
      <c r="O62" s="41">
        <v>2</v>
      </c>
      <c r="P62" s="41">
        <f t="shared" si="1"/>
        <v>2</v>
      </c>
      <c r="Q62" s="90"/>
      <c r="R62" s="81"/>
      <c r="S62" s="81"/>
    </row>
    <row r="63" spans="1:19" ht="40.5" x14ac:dyDescent="0.3">
      <c r="A63" s="2">
        <v>58</v>
      </c>
      <c r="B63" s="271"/>
      <c r="C63" s="58"/>
      <c r="D63" s="60" t="s">
        <v>507</v>
      </c>
      <c r="E63" s="59" t="s">
        <v>459</v>
      </c>
      <c r="F63" s="41" t="s">
        <v>205</v>
      </c>
      <c r="G63" s="54" t="s">
        <v>498</v>
      </c>
      <c r="H63" s="54" t="s">
        <v>509</v>
      </c>
      <c r="I63" s="54" t="s">
        <v>324</v>
      </c>
      <c r="J63" s="41">
        <v>2</v>
      </c>
      <c r="K63" s="41">
        <v>4</v>
      </c>
      <c r="L63" s="41">
        <f t="shared" si="0"/>
        <v>8</v>
      </c>
      <c r="M63" s="54" t="s">
        <v>221</v>
      </c>
      <c r="N63" s="41">
        <v>1</v>
      </c>
      <c r="O63" s="41">
        <v>2</v>
      </c>
      <c r="P63" s="41">
        <f t="shared" si="1"/>
        <v>2</v>
      </c>
      <c r="Q63" s="90"/>
      <c r="R63" s="81"/>
      <c r="S63" s="81"/>
    </row>
    <row r="64" spans="1:19" ht="40.5" x14ac:dyDescent="0.3">
      <c r="A64" s="61">
        <v>59</v>
      </c>
      <c r="B64" s="271"/>
      <c r="C64" s="58"/>
      <c r="D64" s="60" t="s">
        <v>507</v>
      </c>
      <c r="E64" s="59" t="s">
        <v>459</v>
      </c>
      <c r="F64" s="41" t="s">
        <v>205</v>
      </c>
      <c r="G64" s="54" t="s">
        <v>498</v>
      </c>
      <c r="H64" s="54" t="s">
        <v>510</v>
      </c>
      <c r="I64" s="54" t="s">
        <v>324</v>
      </c>
      <c r="J64" s="41">
        <v>2</v>
      </c>
      <c r="K64" s="41">
        <v>4</v>
      </c>
      <c r="L64" s="41">
        <f t="shared" si="0"/>
        <v>8</v>
      </c>
      <c r="M64" s="54" t="s">
        <v>214</v>
      </c>
      <c r="N64" s="41">
        <v>1</v>
      </c>
      <c r="O64" s="41">
        <v>2</v>
      </c>
      <c r="P64" s="41">
        <f t="shared" si="1"/>
        <v>2</v>
      </c>
      <c r="Q64" s="90"/>
      <c r="R64" s="81"/>
      <c r="S64" s="81"/>
    </row>
    <row r="65" spans="1:19" ht="40.5" x14ac:dyDescent="0.3">
      <c r="A65" s="2">
        <v>60</v>
      </c>
      <c r="B65" s="271"/>
      <c r="C65" s="58"/>
      <c r="D65" s="59" t="s">
        <v>507</v>
      </c>
      <c r="E65" s="59" t="s">
        <v>459</v>
      </c>
      <c r="F65" s="41" t="s">
        <v>207</v>
      </c>
      <c r="G65" s="54" t="s">
        <v>513</v>
      </c>
      <c r="H65" s="54" t="s">
        <v>512</v>
      </c>
      <c r="I65" s="54" t="s">
        <v>213</v>
      </c>
      <c r="J65" s="41">
        <v>3</v>
      </c>
      <c r="K65" s="41">
        <v>2</v>
      </c>
      <c r="L65" s="41">
        <f t="shared" si="0"/>
        <v>6</v>
      </c>
      <c r="M65" s="54" t="s">
        <v>222</v>
      </c>
      <c r="N65" s="41">
        <v>2</v>
      </c>
      <c r="O65" s="41">
        <v>1</v>
      </c>
      <c r="P65" s="41">
        <f t="shared" si="1"/>
        <v>2</v>
      </c>
      <c r="Q65" s="41"/>
      <c r="R65" s="41"/>
      <c r="S65" s="41"/>
    </row>
    <row r="66" spans="1:19" ht="27" x14ac:dyDescent="0.3">
      <c r="A66" s="61">
        <v>61</v>
      </c>
      <c r="B66" s="271"/>
      <c r="C66" s="58"/>
      <c r="D66" s="60" t="s">
        <v>507</v>
      </c>
      <c r="E66" s="59" t="s">
        <v>459</v>
      </c>
      <c r="F66" s="41" t="s">
        <v>206</v>
      </c>
      <c r="G66" s="54" t="s">
        <v>511</v>
      </c>
      <c r="H66" s="54" t="s">
        <v>460</v>
      </c>
      <c r="I66" s="54" t="s">
        <v>502</v>
      </c>
      <c r="J66" s="41">
        <v>3</v>
      </c>
      <c r="K66" s="41">
        <v>2</v>
      </c>
      <c r="L66" s="41">
        <f t="shared" si="0"/>
        <v>6</v>
      </c>
      <c r="M66" s="54" t="s">
        <v>218</v>
      </c>
      <c r="N66" s="41">
        <v>2</v>
      </c>
      <c r="O66" s="41">
        <v>1</v>
      </c>
      <c r="P66" s="41">
        <f t="shared" si="1"/>
        <v>2</v>
      </c>
      <c r="Q66" s="81"/>
      <c r="R66" s="81"/>
      <c r="S66" s="81"/>
    </row>
    <row r="67" spans="1:19" ht="27" x14ac:dyDescent="0.3">
      <c r="A67" s="2">
        <v>62</v>
      </c>
      <c r="B67" s="271"/>
      <c r="C67" s="58"/>
      <c r="D67" s="60" t="s">
        <v>507</v>
      </c>
      <c r="E67" s="59" t="s">
        <v>459</v>
      </c>
      <c r="F67" s="41" t="s">
        <v>204</v>
      </c>
      <c r="G67" s="54" t="s">
        <v>503</v>
      </c>
      <c r="H67" s="54" t="s">
        <v>473</v>
      </c>
      <c r="I67" s="54" t="s">
        <v>213</v>
      </c>
      <c r="J67" s="41">
        <v>3</v>
      </c>
      <c r="K67" s="41">
        <v>2</v>
      </c>
      <c r="L67" s="41">
        <f t="shared" si="0"/>
        <v>6</v>
      </c>
      <c r="M67" s="54" t="s">
        <v>474</v>
      </c>
      <c r="N67" s="41">
        <v>2</v>
      </c>
      <c r="O67" s="41">
        <v>1</v>
      </c>
      <c r="P67" s="41">
        <f t="shared" si="1"/>
        <v>2</v>
      </c>
      <c r="Q67" s="81"/>
      <c r="R67" s="81"/>
      <c r="S67" s="81"/>
    </row>
    <row r="68" spans="1:19" ht="27" x14ac:dyDescent="0.3">
      <c r="A68" s="61">
        <v>63</v>
      </c>
      <c r="B68" s="271"/>
      <c r="C68" s="58"/>
      <c r="D68" s="60" t="s">
        <v>571</v>
      </c>
      <c r="E68" s="59" t="s">
        <v>459</v>
      </c>
      <c r="F68" s="41">
        <v>4.0999999999999996</v>
      </c>
      <c r="G68" s="54" t="s">
        <v>500</v>
      </c>
      <c r="H68" s="54" t="s">
        <v>520</v>
      </c>
      <c r="I68" s="54" t="s">
        <v>213</v>
      </c>
      <c r="J68" s="41">
        <v>3</v>
      </c>
      <c r="K68" s="41">
        <v>2</v>
      </c>
      <c r="L68" s="41">
        <f t="shared" si="0"/>
        <v>6</v>
      </c>
      <c r="M68" s="54" t="s">
        <v>572</v>
      </c>
      <c r="N68" s="41">
        <v>2</v>
      </c>
      <c r="O68" s="41">
        <v>1</v>
      </c>
      <c r="P68" s="41">
        <f t="shared" si="1"/>
        <v>2</v>
      </c>
      <c r="Q68" s="81"/>
      <c r="R68" s="81"/>
      <c r="S68" s="81"/>
    </row>
    <row r="69" spans="1:19" ht="54" x14ac:dyDescent="0.3">
      <c r="A69" s="2">
        <v>64</v>
      </c>
      <c r="B69" s="271"/>
      <c r="C69" s="58" t="s">
        <v>573</v>
      </c>
      <c r="D69" s="59" t="s">
        <v>549</v>
      </c>
      <c r="E69" s="59" t="s">
        <v>459</v>
      </c>
      <c r="F69" s="41" t="s">
        <v>212</v>
      </c>
      <c r="G69" s="54" t="s">
        <v>550</v>
      </c>
      <c r="H69" s="54" t="s">
        <v>551</v>
      </c>
      <c r="I69" s="54" t="s">
        <v>213</v>
      </c>
      <c r="J69" s="41">
        <v>2</v>
      </c>
      <c r="K69" s="41">
        <v>3</v>
      </c>
      <c r="L69" s="41">
        <f t="shared" si="0"/>
        <v>6</v>
      </c>
      <c r="M69" s="54" t="s">
        <v>567</v>
      </c>
      <c r="N69" s="41">
        <v>1</v>
      </c>
      <c r="O69" s="41">
        <v>2</v>
      </c>
      <c r="P69" s="41">
        <f t="shared" si="1"/>
        <v>2</v>
      </c>
      <c r="Q69" s="81"/>
      <c r="R69" s="81"/>
      <c r="S69" s="81"/>
    </row>
    <row r="70" spans="1:19" ht="40.5" x14ac:dyDescent="0.3">
      <c r="A70" s="61">
        <v>65</v>
      </c>
      <c r="B70" s="271"/>
      <c r="C70" s="58"/>
      <c r="D70" s="59" t="s">
        <v>507</v>
      </c>
      <c r="E70" s="59" t="s">
        <v>459</v>
      </c>
      <c r="F70" s="41" t="s">
        <v>205</v>
      </c>
      <c r="G70" s="54" t="s">
        <v>498</v>
      </c>
      <c r="H70" s="54" t="s">
        <v>508</v>
      </c>
      <c r="I70" s="54" t="s">
        <v>324</v>
      </c>
      <c r="J70" s="41">
        <v>2</v>
      </c>
      <c r="K70" s="41">
        <v>4</v>
      </c>
      <c r="L70" s="41">
        <f t="shared" si="0"/>
        <v>8</v>
      </c>
      <c r="M70" s="54" t="s">
        <v>219</v>
      </c>
      <c r="N70" s="41">
        <v>1</v>
      </c>
      <c r="O70" s="41">
        <v>2</v>
      </c>
      <c r="P70" s="41">
        <f t="shared" si="1"/>
        <v>2</v>
      </c>
      <c r="Q70" s="81"/>
      <c r="R70" s="81"/>
      <c r="S70" s="81"/>
    </row>
    <row r="71" spans="1:19" ht="40.5" x14ac:dyDescent="0.3">
      <c r="A71" s="2">
        <v>66</v>
      </c>
      <c r="B71" s="271"/>
      <c r="C71" s="58"/>
      <c r="D71" s="59" t="s">
        <v>507</v>
      </c>
      <c r="E71" s="59" t="s">
        <v>459</v>
      </c>
      <c r="F71" s="41" t="s">
        <v>205</v>
      </c>
      <c r="G71" s="54" t="s">
        <v>498</v>
      </c>
      <c r="H71" s="54" t="s">
        <v>509</v>
      </c>
      <c r="I71" s="54" t="s">
        <v>324</v>
      </c>
      <c r="J71" s="41">
        <v>2</v>
      </c>
      <c r="K71" s="41">
        <v>4</v>
      </c>
      <c r="L71" s="41">
        <f t="shared" ref="L71:L115" si="2">J71*K71</f>
        <v>8</v>
      </c>
      <c r="M71" s="54" t="s">
        <v>217</v>
      </c>
      <c r="N71" s="41">
        <v>1</v>
      </c>
      <c r="O71" s="41">
        <v>2</v>
      </c>
      <c r="P71" s="41">
        <f t="shared" ref="P71:P115" si="3">N71*O71</f>
        <v>2</v>
      </c>
      <c r="Q71" s="81"/>
      <c r="R71" s="81"/>
      <c r="S71" s="81"/>
    </row>
    <row r="72" spans="1:19" ht="40.5" x14ac:dyDescent="0.3">
      <c r="A72" s="61">
        <v>67</v>
      </c>
      <c r="B72" s="271"/>
      <c r="C72" s="58"/>
      <c r="D72" s="60" t="s">
        <v>507</v>
      </c>
      <c r="E72" s="59" t="s">
        <v>459</v>
      </c>
      <c r="F72" s="41" t="s">
        <v>205</v>
      </c>
      <c r="G72" s="54" t="s">
        <v>498</v>
      </c>
      <c r="H72" s="54" t="s">
        <v>510</v>
      </c>
      <c r="I72" s="54" t="s">
        <v>324</v>
      </c>
      <c r="J72" s="41">
        <v>2</v>
      </c>
      <c r="K72" s="41">
        <v>4</v>
      </c>
      <c r="L72" s="41">
        <f t="shared" si="2"/>
        <v>8</v>
      </c>
      <c r="M72" s="54" t="s">
        <v>219</v>
      </c>
      <c r="N72" s="41">
        <v>1</v>
      </c>
      <c r="O72" s="41">
        <v>2</v>
      </c>
      <c r="P72" s="41">
        <f t="shared" si="3"/>
        <v>2</v>
      </c>
      <c r="Q72" s="81"/>
      <c r="R72" s="81"/>
      <c r="S72" s="81"/>
    </row>
    <row r="73" spans="1:19" ht="40.5" x14ac:dyDescent="0.3">
      <c r="A73" s="2">
        <v>68</v>
      </c>
      <c r="B73" s="271"/>
      <c r="C73" s="58"/>
      <c r="D73" s="60" t="s">
        <v>507</v>
      </c>
      <c r="E73" s="59" t="s">
        <v>459</v>
      </c>
      <c r="F73" s="41" t="s">
        <v>207</v>
      </c>
      <c r="G73" s="54" t="s">
        <v>513</v>
      </c>
      <c r="H73" s="54" t="s">
        <v>512</v>
      </c>
      <c r="I73" s="54" t="s">
        <v>213</v>
      </c>
      <c r="J73" s="41">
        <v>3</v>
      </c>
      <c r="K73" s="41">
        <v>2</v>
      </c>
      <c r="L73" s="41">
        <f t="shared" si="2"/>
        <v>6</v>
      </c>
      <c r="M73" s="54" t="s">
        <v>514</v>
      </c>
      <c r="N73" s="41">
        <v>2</v>
      </c>
      <c r="O73" s="41">
        <v>1</v>
      </c>
      <c r="P73" s="41">
        <f t="shared" si="3"/>
        <v>2</v>
      </c>
      <c r="Q73" s="90"/>
      <c r="R73" s="81"/>
      <c r="S73" s="81"/>
    </row>
    <row r="74" spans="1:19" ht="27" x14ac:dyDescent="0.3">
      <c r="A74" s="61">
        <v>69</v>
      </c>
      <c r="B74" s="271"/>
      <c r="C74" s="58"/>
      <c r="D74" s="60" t="s">
        <v>507</v>
      </c>
      <c r="E74" s="59" t="s">
        <v>459</v>
      </c>
      <c r="F74" s="41" t="s">
        <v>206</v>
      </c>
      <c r="G74" s="54" t="s">
        <v>511</v>
      </c>
      <c r="H74" s="54" t="s">
        <v>460</v>
      </c>
      <c r="I74" s="54" t="s">
        <v>502</v>
      </c>
      <c r="J74" s="41">
        <v>3</v>
      </c>
      <c r="K74" s="41">
        <v>2</v>
      </c>
      <c r="L74" s="41">
        <f t="shared" si="2"/>
        <v>6</v>
      </c>
      <c r="M74" s="54" t="s">
        <v>218</v>
      </c>
      <c r="N74" s="41">
        <v>2</v>
      </c>
      <c r="O74" s="41">
        <v>1</v>
      </c>
      <c r="P74" s="41">
        <f t="shared" si="3"/>
        <v>2</v>
      </c>
      <c r="Q74" s="81"/>
      <c r="R74" s="81"/>
      <c r="S74" s="81"/>
    </row>
    <row r="75" spans="1:19" ht="27" x14ac:dyDescent="0.3">
      <c r="A75" s="2">
        <v>70</v>
      </c>
      <c r="B75" s="271"/>
      <c r="C75" s="58"/>
      <c r="D75" s="59" t="s">
        <v>507</v>
      </c>
      <c r="E75" s="59" t="s">
        <v>459</v>
      </c>
      <c r="F75" s="41" t="s">
        <v>204</v>
      </c>
      <c r="G75" s="54" t="s">
        <v>503</v>
      </c>
      <c r="H75" s="54" t="s">
        <v>473</v>
      </c>
      <c r="I75" s="54" t="s">
        <v>213</v>
      </c>
      <c r="J75" s="41">
        <v>3</v>
      </c>
      <c r="K75" s="41">
        <v>2</v>
      </c>
      <c r="L75" s="41">
        <f t="shared" si="2"/>
        <v>6</v>
      </c>
      <c r="M75" s="54" t="s">
        <v>474</v>
      </c>
      <c r="N75" s="41">
        <v>2</v>
      </c>
      <c r="O75" s="41">
        <v>1</v>
      </c>
      <c r="P75" s="41">
        <f t="shared" si="3"/>
        <v>2</v>
      </c>
      <c r="Q75" s="90"/>
      <c r="R75" s="81"/>
      <c r="S75" s="81"/>
    </row>
    <row r="76" spans="1:19" ht="27" x14ac:dyDescent="0.3">
      <c r="A76" s="61">
        <v>71</v>
      </c>
      <c r="B76" s="271"/>
      <c r="C76" s="58"/>
      <c r="D76" s="59" t="s">
        <v>507</v>
      </c>
      <c r="E76" s="59" t="s">
        <v>459</v>
      </c>
      <c r="F76" s="41" t="s">
        <v>209</v>
      </c>
      <c r="G76" s="54" t="s">
        <v>525</v>
      </c>
      <c r="H76" s="54" t="s">
        <v>574</v>
      </c>
      <c r="I76" s="54" t="s">
        <v>213</v>
      </c>
      <c r="J76" s="41">
        <v>3</v>
      </c>
      <c r="K76" s="41">
        <v>4</v>
      </c>
      <c r="L76" s="41">
        <f t="shared" si="2"/>
        <v>12</v>
      </c>
      <c r="M76" s="54" t="s">
        <v>527</v>
      </c>
      <c r="N76" s="41">
        <v>2</v>
      </c>
      <c r="O76" s="41">
        <v>2</v>
      </c>
      <c r="P76" s="41">
        <f t="shared" si="3"/>
        <v>4</v>
      </c>
      <c r="Q76" s="90"/>
      <c r="R76" s="81"/>
      <c r="S76" s="81"/>
    </row>
    <row r="77" spans="1:19" ht="40.5" x14ac:dyDescent="0.3">
      <c r="A77" s="2">
        <v>72</v>
      </c>
      <c r="B77" s="271"/>
      <c r="C77" s="58"/>
      <c r="D77" s="59" t="s">
        <v>507</v>
      </c>
      <c r="E77" s="59" t="s">
        <v>459</v>
      </c>
      <c r="F77" s="41" t="s">
        <v>205</v>
      </c>
      <c r="G77" s="54" t="s">
        <v>498</v>
      </c>
      <c r="H77" s="54" t="s">
        <v>575</v>
      </c>
      <c r="I77" s="54" t="s">
        <v>324</v>
      </c>
      <c r="J77" s="41">
        <v>2</v>
      </c>
      <c r="K77" s="41">
        <v>3</v>
      </c>
      <c r="L77" s="41">
        <f t="shared" si="2"/>
        <v>6</v>
      </c>
      <c r="M77" s="54" t="s">
        <v>576</v>
      </c>
      <c r="N77" s="41">
        <v>1</v>
      </c>
      <c r="O77" s="41">
        <v>2</v>
      </c>
      <c r="P77" s="41">
        <f t="shared" si="3"/>
        <v>2</v>
      </c>
      <c r="Q77" s="90"/>
      <c r="R77" s="81"/>
      <c r="S77" s="81"/>
    </row>
    <row r="78" spans="1:19" ht="27" x14ac:dyDescent="0.3">
      <c r="A78" s="61">
        <v>73</v>
      </c>
      <c r="B78" s="271"/>
      <c r="C78" s="58"/>
      <c r="D78" s="59" t="s">
        <v>516</v>
      </c>
      <c r="E78" s="59" t="s">
        <v>459</v>
      </c>
      <c r="F78" s="41" t="s">
        <v>577</v>
      </c>
      <c r="G78" s="54" t="s">
        <v>578</v>
      </c>
      <c r="H78" s="54" t="s">
        <v>464</v>
      </c>
      <c r="I78" s="54" t="s">
        <v>213</v>
      </c>
      <c r="J78" s="41">
        <v>2</v>
      </c>
      <c r="K78" s="41">
        <v>2</v>
      </c>
      <c r="L78" s="41">
        <f t="shared" si="2"/>
        <v>4</v>
      </c>
      <c r="M78" s="54" t="s">
        <v>219</v>
      </c>
      <c r="N78" s="41">
        <v>1</v>
      </c>
      <c r="O78" s="41">
        <v>1</v>
      </c>
      <c r="P78" s="41">
        <f t="shared" si="3"/>
        <v>1</v>
      </c>
      <c r="Q78" s="90"/>
      <c r="R78" s="81"/>
      <c r="S78" s="81"/>
    </row>
    <row r="79" spans="1:19" ht="27" x14ac:dyDescent="0.3">
      <c r="A79" s="2">
        <v>74</v>
      </c>
      <c r="B79" s="271"/>
      <c r="C79" s="58"/>
      <c r="D79" s="59" t="s">
        <v>516</v>
      </c>
      <c r="E79" s="59" t="s">
        <v>459</v>
      </c>
      <c r="F79" s="41">
        <v>4.0999999999999996</v>
      </c>
      <c r="G79" s="54" t="s">
        <v>500</v>
      </c>
      <c r="H79" s="54" t="s">
        <v>579</v>
      </c>
      <c r="I79" s="54" t="s">
        <v>213</v>
      </c>
      <c r="J79" s="41">
        <v>2</v>
      </c>
      <c r="K79" s="41">
        <v>3</v>
      </c>
      <c r="L79" s="41">
        <f t="shared" si="2"/>
        <v>6</v>
      </c>
      <c r="M79" s="54" t="s">
        <v>572</v>
      </c>
      <c r="N79" s="41">
        <v>1</v>
      </c>
      <c r="O79" s="41">
        <v>2</v>
      </c>
      <c r="P79" s="41">
        <f t="shared" si="3"/>
        <v>2</v>
      </c>
      <c r="Q79" s="81"/>
      <c r="R79" s="81"/>
      <c r="S79" s="81"/>
    </row>
    <row r="80" spans="1:19" ht="27" x14ac:dyDescent="0.3">
      <c r="A80" s="61">
        <v>75</v>
      </c>
      <c r="B80" s="271"/>
      <c r="C80" s="58"/>
      <c r="D80" s="60" t="s">
        <v>516</v>
      </c>
      <c r="E80" s="59" t="s">
        <v>459</v>
      </c>
      <c r="F80" s="41" t="s">
        <v>208</v>
      </c>
      <c r="G80" s="54" t="s">
        <v>522</v>
      </c>
      <c r="H80" s="54" t="s">
        <v>553</v>
      </c>
      <c r="I80" s="54" t="s">
        <v>213</v>
      </c>
      <c r="J80" s="41">
        <v>3</v>
      </c>
      <c r="K80" s="41">
        <v>1</v>
      </c>
      <c r="L80" s="41">
        <f t="shared" si="2"/>
        <v>3</v>
      </c>
      <c r="M80" s="54" t="s">
        <v>524</v>
      </c>
      <c r="N80" s="41">
        <v>2</v>
      </c>
      <c r="O80" s="41">
        <v>1</v>
      </c>
      <c r="P80" s="41">
        <f t="shared" si="3"/>
        <v>2</v>
      </c>
      <c r="Q80" s="81"/>
      <c r="R80" s="81"/>
      <c r="S80" s="81"/>
    </row>
    <row r="81" spans="1:19" ht="40.5" x14ac:dyDescent="0.3">
      <c r="A81" s="2">
        <v>76</v>
      </c>
      <c r="B81" s="271"/>
      <c r="C81" s="58" t="s">
        <v>580</v>
      </c>
      <c r="D81" s="60" t="s">
        <v>507</v>
      </c>
      <c r="E81" s="59" t="s">
        <v>459</v>
      </c>
      <c r="F81" s="41" t="s">
        <v>205</v>
      </c>
      <c r="G81" s="54" t="s">
        <v>498</v>
      </c>
      <c r="H81" s="54" t="s">
        <v>508</v>
      </c>
      <c r="I81" s="54" t="s">
        <v>324</v>
      </c>
      <c r="J81" s="41">
        <v>2</v>
      </c>
      <c r="K81" s="41">
        <v>4</v>
      </c>
      <c r="L81" s="41">
        <f t="shared" si="2"/>
        <v>8</v>
      </c>
      <c r="M81" s="54" t="s">
        <v>226</v>
      </c>
      <c r="N81" s="41">
        <v>1</v>
      </c>
      <c r="O81" s="41">
        <v>2</v>
      </c>
      <c r="P81" s="41">
        <f t="shared" si="3"/>
        <v>2</v>
      </c>
      <c r="Q81" s="81"/>
      <c r="R81" s="81"/>
      <c r="S81" s="81"/>
    </row>
    <row r="82" spans="1:19" ht="40.5" x14ac:dyDescent="0.3">
      <c r="A82" s="61">
        <v>77</v>
      </c>
      <c r="B82" s="271"/>
      <c r="C82" s="58"/>
      <c r="D82" s="60" t="s">
        <v>507</v>
      </c>
      <c r="E82" s="59" t="s">
        <v>459</v>
      </c>
      <c r="F82" s="41" t="s">
        <v>205</v>
      </c>
      <c r="G82" s="54" t="s">
        <v>498</v>
      </c>
      <c r="H82" s="54" t="s">
        <v>509</v>
      </c>
      <c r="I82" s="54" t="s">
        <v>324</v>
      </c>
      <c r="J82" s="41">
        <v>2</v>
      </c>
      <c r="K82" s="41">
        <v>4</v>
      </c>
      <c r="L82" s="41">
        <f t="shared" si="2"/>
        <v>8</v>
      </c>
      <c r="M82" s="54" t="s">
        <v>217</v>
      </c>
      <c r="N82" s="41">
        <v>1</v>
      </c>
      <c r="O82" s="41">
        <v>2</v>
      </c>
      <c r="P82" s="41">
        <f t="shared" si="3"/>
        <v>2</v>
      </c>
      <c r="Q82" s="81"/>
      <c r="R82" s="81"/>
      <c r="S82" s="81"/>
    </row>
    <row r="83" spans="1:19" ht="54" x14ac:dyDescent="0.3">
      <c r="A83" s="2">
        <v>78</v>
      </c>
      <c r="B83" s="271"/>
      <c r="C83" s="58"/>
      <c r="D83" s="59" t="s">
        <v>507</v>
      </c>
      <c r="E83" s="59" t="s">
        <v>459</v>
      </c>
      <c r="F83" s="41" t="s">
        <v>205</v>
      </c>
      <c r="G83" s="54" t="s">
        <v>498</v>
      </c>
      <c r="H83" s="54" t="s">
        <v>581</v>
      </c>
      <c r="I83" s="54" t="s">
        <v>324</v>
      </c>
      <c r="J83" s="41">
        <v>2</v>
      </c>
      <c r="K83" s="41">
        <v>4</v>
      </c>
      <c r="L83" s="41">
        <f t="shared" si="2"/>
        <v>8</v>
      </c>
      <c r="M83" s="54" t="s">
        <v>225</v>
      </c>
      <c r="N83" s="41">
        <v>1</v>
      </c>
      <c r="O83" s="41">
        <v>2</v>
      </c>
      <c r="P83" s="41">
        <f t="shared" si="3"/>
        <v>2</v>
      </c>
      <c r="Q83" s="81"/>
      <c r="R83" s="81"/>
      <c r="S83" s="81"/>
    </row>
    <row r="84" spans="1:19" ht="27" x14ac:dyDescent="0.3">
      <c r="A84" s="61">
        <v>79</v>
      </c>
      <c r="B84" s="271"/>
      <c r="C84" s="58"/>
      <c r="D84" s="60" t="s">
        <v>507</v>
      </c>
      <c r="E84" s="59" t="s">
        <v>459</v>
      </c>
      <c r="F84" s="41" t="s">
        <v>207</v>
      </c>
      <c r="G84" s="54" t="s">
        <v>513</v>
      </c>
      <c r="H84" s="54" t="s">
        <v>460</v>
      </c>
      <c r="I84" s="54" t="s">
        <v>213</v>
      </c>
      <c r="J84" s="41">
        <v>3</v>
      </c>
      <c r="K84" s="41">
        <v>2</v>
      </c>
      <c r="L84" s="41">
        <f t="shared" si="2"/>
        <v>6</v>
      </c>
      <c r="M84" s="54" t="s">
        <v>514</v>
      </c>
      <c r="N84" s="41">
        <v>2</v>
      </c>
      <c r="O84" s="41">
        <v>1</v>
      </c>
      <c r="P84" s="41">
        <f t="shared" si="3"/>
        <v>2</v>
      </c>
      <c r="Q84" s="90"/>
      <c r="R84" s="81"/>
      <c r="S84" s="81"/>
    </row>
    <row r="85" spans="1:19" ht="40.5" x14ac:dyDescent="0.3">
      <c r="A85" s="2">
        <v>80</v>
      </c>
      <c r="B85" s="271"/>
      <c r="C85" s="58"/>
      <c r="D85" s="60" t="s">
        <v>507</v>
      </c>
      <c r="E85" s="59" t="s">
        <v>459</v>
      </c>
      <c r="F85" s="41" t="s">
        <v>206</v>
      </c>
      <c r="G85" s="54" t="s">
        <v>511</v>
      </c>
      <c r="H85" s="54" t="s">
        <v>512</v>
      </c>
      <c r="I85" s="54" t="s">
        <v>502</v>
      </c>
      <c r="J85" s="41">
        <v>3</v>
      </c>
      <c r="K85" s="41">
        <v>2</v>
      </c>
      <c r="L85" s="41">
        <f t="shared" si="2"/>
        <v>6</v>
      </c>
      <c r="M85" s="54" t="s">
        <v>218</v>
      </c>
      <c r="N85" s="41">
        <v>2</v>
      </c>
      <c r="O85" s="41">
        <v>1</v>
      </c>
      <c r="P85" s="41">
        <f t="shared" si="3"/>
        <v>2</v>
      </c>
      <c r="Q85" s="81"/>
      <c r="R85" s="81"/>
      <c r="S85" s="81"/>
    </row>
    <row r="86" spans="1:19" ht="27" x14ac:dyDescent="0.3">
      <c r="A86" s="61">
        <v>81</v>
      </c>
      <c r="B86" s="271"/>
      <c r="C86" s="58"/>
      <c r="D86" s="60" t="s">
        <v>507</v>
      </c>
      <c r="E86" s="59" t="s">
        <v>459</v>
      </c>
      <c r="F86" s="41" t="s">
        <v>204</v>
      </c>
      <c r="G86" s="54" t="s">
        <v>503</v>
      </c>
      <c r="H86" s="54" t="s">
        <v>582</v>
      </c>
      <c r="I86" s="54" t="s">
        <v>213</v>
      </c>
      <c r="J86" s="41">
        <v>3</v>
      </c>
      <c r="K86" s="41">
        <v>2</v>
      </c>
      <c r="L86" s="41">
        <f t="shared" si="2"/>
        <v>6</v>
      </c>
      <c r="M86" s="54" t="s">
        <v>474</v>
      </c>
      <c r="N86" s="41">
        <v>2</v>
      </c>
      <c r="O86" s="41">
        <v>1</v>
      </c>
      <c r="P86" s="41">
        <f t="shared" si="3"/>
        <v>2</v>
      </c>
      <c r="Q86" s="41"/>
      <c r="R86" s="41"/>
      <c r="S86" s="41"/>
    </row>
    <row r="87" spans="1:19" ht="40.5" x14ac:dyDescent="0.3">
      <c r="A87" s="2">
        <v>82</v>
      </c>
      <c r="B87" s="271"/>
      <c r="C87" s="58"/>
      <c r="D87" s="59" t="s">
        <v>507</v>
      </c>
      <c r="E87" s="59" t="s">
        <v>459</v>
      </c>
      <c r="F87" s="41" t="s">
        <v>205</v>
      </c>
      <c r="G87" s="54" t="s">
        <v>498</v>
      </c>
      <c r="H87" s="54" t="s">
        <v>583</v>
      </c>
      <c r="I87" s="54" t="s">
        <v>324</v>
      </c>
      <c r="J87" s="41">
        <v>2</v>
      </c>
      <c r="K87" s="41">
        <v>3</v>
      </c>
      <c r="L87" s="41">
        <f t="shared" si="2"/>
        <v>6</v>
      </c>
      <c r="M87" s="54" t="s">
        <v>219</v>
      </c>
      <c r="N87" s="41">
        <v>1</v>
      </c>
      <c r="O87" s="41">
        <v>2</v>
      </c>
      <c r="P87" s="41">
        <f t="shared" si="3"/>
        <v>2</v>
      </c>
      <c r="Q87" s="81"/>
      <c r="R87" s="81"/>
      <c r="S87" s="81"/>
    </row>
    <row r="88" spans="1:19" ht="27" x14ac:dyDescent="0.3">
      <c r="A88" s="61">
        <v>83</v>
      </c>
      <c r="B88" s="271"/>
      <c r="C88" s="58"/>
      <c r="D88" s="59" t="s">
        <v>516</v>
      </c>
      <c r="E88" s="59" t="s">
        <v>459</v>
      </c>
      <c r="F88" s="41" t="s">
        <v>577</v>
      </c>
      <c r="G88" s="54" t="s">
        <v>578</v>
      </c>
      <c r="H88" s="54" t="s">
        <v>464</v>
      </c>
      <c r="I88" s="54" t="s">
        <v>213</v>
      </c>
      <c r="J88" s="41">
        <v>2</v>
      </c>
      <c r="K88" s="41">
        <v>2</v>
      </c>
      <c r="L88" s="41">
        <f t="shared" si="2"/>
        <v>4</v>
      </c>
      <c r="M88" s="54" t="s">
        <v>220</v>
      </c>
      <c r="N88" s="41">
        <v>1</v>
      </c>
      <c r="O88" s="41">
        <v>1</v>
      </c>
      <c r="P88" s="41">
        <f t="shared" si="3"/>
        <v>1</v>
      </c>
      <c r="Q88" s="81"/>
      <c r="R88" s="81"/>
      <c r="S88" s="81"/>
    </row>
    <row r="89" spans="1:19" ht="40.5" x14ac:dyDescent="0.3">
      <c r="A89" s="2">
        <v>84</v>
      </c>
      <c r="B89" s="271"/>
      <c r="C89" s="58"/>
      <c r="D89" s="59" t="s">
        <v>516</v>
      </c>
      <c r="E89" s="59" t="s">
        <v>459</v>
      </c>
      <c r="F89" s="41">
        <v>4.0999999999999996</v>
      </c>
      <c r="G89" s="54" t="s">
        <v>500</v>
      </c>
      <c r="H89" s="54" t="s">
        <v>584</v>
      </c>
      <c r="I89" s="54" t="s">
        <v>213</v>
      </c>
      <c r="J89" s="41">
        <v>2</v>
      </c>
      <c r="K89" s="41">
        <v>4</v>
      </c>
      <c r="L89" s="41">
        <f t="shared" si="2"/>
        <v>8</v>
      </c>
      <c r="M89" s="54" t="s">
        <v>572</v>
      </c>
      <c r="N89" s="41">
        <v>1</v>
      </c>
      <c r="O89" s="41">
        <v>3</v>
      </c>
      <c r="P89" s="41">
        <f t="shared" si="3"/>
        <v>3</v>
      </c>
      <c r="Q89" s="81"/>
      <c r="R89" s="81"/>
      <c r="S89" s="81"/>
    </row>
    <row r="90" spans="1:19" ht="27" x14ac:dyDescent="0.3">
      <c r="A90" s="61">
        <v>85</v>
      </c>
      <c r="B90" s="271"/>
      <c r="C90" s="58"/>
      <c r="D90" s="59" t="s">
        <v>516</v>
      </c>
      <c r="E90" s="59" t="s">
        <v>459</v>
      </c>
      <c r="F90" s="41" t="s">
        <v>208</v>
      </c>
      <c r="G90" s="54" t="s">
        <v>522</v>
      </c>
      <c r="H90" s="54" t="s">
        <v>553</v>
      </c>
      <c r="I90" s="54" t="s">
        <v>213</v>
      </c>
      <c r="J90" s="41">
        <v>3</v>
      </c>
      <c r="K90" s="41">
        <v>1</v>
      </c>
      <c r="L90" s="41">
        <f t="shared" si="2"/>
        <v>3</v>
      </c>
      <c r="M90" s="54" t="s">
        <v>524</v>
      </c>
      <c r="N90" s="41">
        <v>2</v>
      </c>
      <c r="O90" s="41">
        <v>1</v>
      </c>
      <c r="P90" s="41">
        <f t="shared" si="3"/>
        <v>2</v>
      </c>
      <c r="Q90" s="81"/>
      <c r="R90" s="81"/>
      <c r="S90" s="81"/>
    </row>
    <row r="91" spans="1:19" ht="40.5" x14ac:dyDescent="0.3">
      <c r="A91" s="2">
        <v>86</v>
      </c>
      <c r="B91" s="271"/>
      <c r="C91" s="58" t="s">
        <v>585</v>
      </c>
      <c r="D91" s="60" t="s">
        <v>507</v>
      </c>
      <c r="E91" s="59" t="s">
        <v>459</v>
      </c>
      <c r="F91" s="41" t="s">
        <v>205</v>
      </c>
      <c r="G91" s="54" t="s">
        <v>498</v>
      </c>
      <c r="H91" s="54" t="s">
        <v>535</v>
      </c>
      <c r="I91" s="54" t="s">
        <v>324</v>
      </c>
      <c r="J91" s="41">
        <v>2</v>
      </c>
      <c r="K91" s="41">
        <v>4</v>
      </c>
      <c r="L91" s="41">
        <f t="shared" si="2"/>
        <v>8</v>
      </c>
      <c r="M91" s="54" t="s">
        <v>218</v>
      </c>
      <c r="N91" s="41">
        <v>1</v>
      </c>
      <c r="O91" s="41">
        <v>2</v>
      </c>
      <c r="P91" s="41">
        <f t="shared" si="3"/>
        <v>2</v>
      </c>
      <c r="Q91" s="81"/>
      <c r="R91" s="81"/>
      <c r="S91" s="81"/>
    </row>
    <row r="92" spans="1:19" ht="40.5" x14ac:dyDescent="0.3">
      <c r="A92" s="61">
        <v>87</v>
      </c>
      <c r="B92" s="271"/>
      <c r="C92" s="58"/>
      <c r="D92" s="60" t="s">
        <v>507</v>
      </c>
      <c r="E92" s="59" t="s">
        <v>459</v>
      </c>
      <c r="F92" s="41" t="s">
        <v>205</v>
      </c>
      <c r="G92" s="54" t="s">
        <v>498</v>
      </c>
      <c r="H92" s="54" t="s">
        <v>509</v>
      </c>
      <c r="I92" s="54" t="s">
        <v>324</v>
      </c>
      <c r="J92" s="41">
        <v>2</v>
      </c>
      <c r="K92" s="41">
        <v>4</v>
      </c>
      <c r="L92" s="41">
        <f t="shared" si="2"/>
        <v>8</v>
      </c>
      <c r="M92" s="54" t="s">
        <v>221</v>
      </c>
      <c r="N92" s="41">
        <v>1</v>
      </c>
      <c r="O92" s="41">
        <v>2</v>
      </c>
      <c r="P92" s="41">
        <f t="shared" si="3"/>
        <v>2</v>
      </c>
      <c r="Q92" s="81"/>
      <c r="R92" s="81"/>
      <c r="S92" s="81"/>
    </row>
    <row r="93" spans="1:19" ht="40.5" x14ac:dyDescent="0.3">
      <c r="A93" s="2">
        <v>88</v>
      </c>
      <c r="B93" s="271"/>
      <c r="C93" s="58"/>
      <c r="D93" s="60" t="s">
        <v>507</v>
      </c>
      <c r="E93" s="59" t="s">
        <v>459</v>
      </c>
      <c r="F93" s="41" t="s">
        <v>205</v>
      </c>
      <c r="G93" s="54" t="s">
        <v>498</v>
      </c>
      <c r="H93" s="54" t="s">
        <v>581</v>
      </c>
      <c r="I93" s="54" t="s">
        <v>324</v>
      </c>
      <c r="J93" s="41">
        <v>2</v>
      </c>
      <c r="K93" s="41">
        <v>4</v>
      </c>
      <c r="L93" s="41">
        <f t="shared" si="2"/>
        <v>8</v>
      </c>
      <c r="M93" s="54" t="s">
        <v>214</v>
      </c>
      <c r="N93" s="41">
        <v>1</v>
      </c>
      <c r="O93" s="41">
        <v>2</v>
      </c>
      <c r="P93" s="41">
        <f t="shared" si="3"/>
        <v>2</v>
      </c>
      <c r="Q93" s="81"/>
      <c r="R93" s="81"/>
      <c r="S93" s="81"/>
    </row>
    <row r="94" spans="1:19" ht="27" x14ac:dyDescent="0.3">
      <c r="A94" s="61">
        <v>89</v>
      </c>
      <c r="B94" s="271"/>
      <c r="C94" s="58"/>
      <c r="D94" s="59" t="s">
        <v>507</v>
      </c>
      <c r="E94" s="59" t="s">
        <v>459</v>
      </c>
      <c r="F94" s="41" t="s">
        <v>207</v>
      </c>
      <c r="G94" s="54" t="s">
        <v>513</v>
      </c>
      <c r="H94" s="54" t="s">
        <v>460</v>
      </c>
      <c r="I94" s="54" t="s">
        <v>213</v>
      </c>
      <c r="J94" s="41">
        <v>3</v>
      </c>
      <c r="K94" s="41">
        <v>2</v>
      </c>
      <c r="L94" s="41">
        <f t="shared" si="2"/>
        <v>6</v>
      </c>
      <c r="M94" s="54" t="s">
        <v>514</v>
      </c>
      <c r="N94" s="41">
        <v>2</v>
      </c>
      <c r="O94" s="41">
        <v>1</v>
      </c>
      <c r="P94" s="41">
        <f t="shared" si="3"/>
        <v>2</v>
      </c>
      <c r="Q94" s="90"/>
      <c r="R94" s="81"/>
      <c r="S94" s="81"/>
    </row>
    <row r="95" spans="1:19" ht="40.5" x14ac:dyDescent="0.3">
      <c r="A95" s="2">
        <v>90</v>
      </c>
      <c r="B95" s="271"/>
      <c r="C95" s="58"/>
      <c r="D95" s="60" t="s">
        <v>507</v>
      </c>
      <c r="E95" s="59" t="s">
        <v>459</v>
      </c>
      <c r="F95" s="41" t="s">
        <v>206</v>
      </c>
      <c r="G95" s="54" t="s">
        <v>511</v>
      </c>
      <c r="H95" s="54" t="s">
        <v>512</v>
      </c>
      <c r="I95" s="54" t="s">
        <v>502</v>
      </c>
      <c r="J95" s="41">
        <v>3</v>
      </c>
      <c r="K95" s="41">
        <v>2</v>
      </c>
      <c r="L95" s="41">
        <f t="shared" si="2"/>
        <v>6</v>
      </c>
      <c r="M95" s="54" t="s">
        <v>218</v>
      </c>
      <c r="N95" s="41">
        <v>2</v>
      </c>
      <c r="O95" s="41">
        <v>1</v>
      </c>
      <c r="P95" s="41">
        <f t="shared" si="3"/>
        <v>2</v>
      </c>
      <c r="Q95" s="81"/>
      <c r="R95" s="81"/>
      <c r="S95" s="81"/>
    </row>
    <row r="96" spans="1:19" ht="27" x14ac:dyDescent="0.3">
      <c r="A96" s="61">
        <v>91</v>
      </c>
      <c r="B96" s="271"/>
      <c r="C96" s="58"/>
      <c r="D96" s="60" t="s">
        <v>507</v>
      </c>
      <c r="E96" s="59" t="s">
        <v>459</v>
      </c>
      <c r="F96" s="41" t="s">
        <v>204</v>
      </c>
      <c r="G96" s="54" t="s">
        <v>503</v>
      </c>
      <c r="H96" s="54" t="s">
        <v>582</v>
      </c>
      <c r="I96" s="54" t="s">
        <v>213</v>
      </c>
      <c r="J96" s="41">
        <v>3</v>
      </c>
      <c r="K96" s="41">
        <v>2</v>
      </c>
      <c r="L96" s="41">
        <f t="shared" si="2"/>
        <v>6</v>
      </c>
      <c r="M96" s="54" t="s">
        <v>474</v>
      </c>
      <c r="N96" s="41">
        <v>2</v>
      </c>
      <c r="O96" s="41">
        <v>1</v>
      </c>
      <c r="P96" s="41">
        <f t="shared" si="3"/>
        <v>2</v>
      </c>
      <c r="Q96" s="90"/>
      <c r="R96" s="81"/>
      <c r="S96" s="81"/>
    </row>
    <row r="97" spans="1:19" ht="40.5" x14ac:dyDescent="0.3">
      <c r="A97" s="2">
        <v>92</v>
      </c>
      <c r="B97" s="271"/>
      <c r="C97" s="58"/>
      <c r="D97" s="60" t="s">
        <v>507</v>
      </c>
      <c r="E97" s="59" t="s">
        <v>459</v>
      </c>
      <c r="F97" s="41" t="s">
        <v>205</v>
      </c>
      <c r="G97" s="54" t="s">
        <v>498</v>
      </c>
      <c r="H97" s="54" t="s">
        <v>583</v>
      </c>
      <c r="I97" s="54" t="s">
        <v>324</v>
      </c>
      <c r="J97" s="41">
        <v>2</v>
      </c>
      <c r="K97" s="41">
        <v>3</v>
      </c>
      <c r="L97" s="41">
        <f t="shared" si="2"/>
        <v>6</v>
      </c>
      <c r="M97" s="54" t="s">
        <v>219</v>
      </c>
      <c r="N97" s="41">
        <v>1</v>
      </c>
      <c r="O97" s="41">
        <v>2</v>
      </c>
      <c r="P97" s="41">
        <f t="shared" si="3"/>
        <v>2</v>
      </c>
      <c r="Q97" s="90"/>
      <c r="R97" s="81"/>
      <c r="S97" s="81"/>
    </row>
    <row r="98" spans="1:19" ht="27" x14ac:dyDescent="0.3">
      <c r="A98" s="61">
        <v>93</v>
      </c>
      <c r="B98" s="271"/>
      <c r="C98" s="58"/>
      <c r="D98" s="59" t="s">
        <v>516</v>
      </c>
      <c r="E98" s="59" t="s">
        <v>459</v>
      </c>
      <c r="F98" s="41" t="s">
        <v>577</v>
      </c>
      <c r="G98" s="54" t="s">
        <v>578</v>
      </c>
      <c r="H98" s="54" t="s">
        <v>464</v>
      </c>
      <c r="I98" s="54" t="s">
        <v>213</v>
      </c>
      <c r="J98" s="41">
        <v>2</v>
      </c>
      <c r="K98" s="41">
        <v>2</v>
      </c>
      <c r="L98" s="41">
        <f t="shared" si="2"/>
        <v>4</v>
      </c>
      <c r="M98" s="54" t="s">
        <v>586</v>
      </c>
      <c r="N98" s="41">
        <v>1</v>
      </c>
      <c r="O98" s="41">
        <v>1</v>
      </c>
      <c r="P98" s="41">
        <f t="shared" si="3"/>
        <v>1</v>
      </c>
      <c r="Q98" s="90"/>
      <c r="R98" s="81"/>
      <c r="S98" s="81"/>
    </row>
    <row r="99" spans="1:19" ht="27" x14ac:dyDescent="0.3">
      <c r="A99" s="2">
        <v>94</v>
      </c>
      <c r="B99" s="271"/>
      <c r="C99" s="58"/>
      <c r="D99" s="59" t="s">
        <v>516</v>
      </c>
      <c r="E99" s="59" t="s">
        <v>459</v>
      </c>
      <c r="F99" s="41" t="s">
        <v>208</v>
      </c>
      <c r="G99" s="54" t="s">
        <v>522</v>
      </c>
      <c r="H99" s="54" t="s">
        <v>553</v>
      </c>
      <c r="I99" s="54" t="s">
        <v>213</v>
      </c>
      <c r="J99" s="41">
        <v>3</v>
      </c>
      <c r="K99" s="41">
        <v>1</v>
      </c>
      <c r="L99" s="41">
        <f t="shared" si="2"/>
        <v>3</v>
      </c>
      <c r="M99" s="54" t="s">
        <v>524</v>
      </c>
      <c r="N99" s="41">
        <v>2</v>
      </c>
      <c r="O99" s="41">
        <v>1</v>
      </c>
      <c r="P99" s="41">
        <f t="shared" si="3"/>
        <v>2</v>
      </c>
      <c r="Q99" s="90"/>
      <c r="R99" s="81"/>
      <c r="S99" s="81"/>
    </row>
    <row r="100" spans="1:19" ht="40.5" x14ac:dyDescent="0.3">
      <c r="A100" s="61">
        <v>95</v>
      </c>
      <c r="B100" s="271"/>
      <c r="C100" s="58"/>
      <c r="D100" s="59" t="s">
        <v>529</v>
      </c>
      <c r="E100" s="59" t="s">
        <v>459</v>
      </c>
      <c r="F100" s="41" t="s">
        <v>211</v>
      </c>
      <c r="G100" s="54" t="s">
        <v>541</v>
      </c>
      <c r="H100" s="54" t="s">
        <v>542</v>
      </c>
      <c r="I100" s="54" t="s">
        <v>213</v>
      </c>
      <c r="J100" s="41">
        <v>3</v>
      </c>
      <c r="K100" s="41">
        <v>4</v>
      </c>
      <c r="L100" s="41">
        <f t="shared" si="2"/>
        <v>12</v>
      </c>
      <c r="M100" s="54" t="s">
        <v>587</v>
      </c>
      <c r="N100" s="41">
        <v>2</v>
      </c>
      <c r="O100" s="41">
        <v>2</v>
      </c>
      <c r="P100" s="41">
        <f t="shared" si="3"/>
        <v>4</v>
      </c>
      <c r="Q100" s="81"/>
      <c r="R100" s="81"/>
      <c r="S100" s="81"/>
    </row>
    <row r="101" spans="1:19" ht="27" x14ac:dyDescent="0.3">
      <c r="A101" s="2">
        <v>96</v>
      </c>
      <c r="B101" s="271"/>
      <c r="C101" s="58"/>
      <c r="D101" s="60" t="s">
        <v>529</v>
      </c>
      <c r="E101" s="59" t="s">
        <v>459</v>
      </c>
      <c r="F101" s="41" t="s">
        <v>204</v>
      </c>
      <c r="G101" s="54" t="s">
        <v>503</v>
      </c>
      <c r="H101" s="54" t="s">
        <v>588</v>
      </c>
      <c r="I101" s="54" t="s">
        <v>213</v>
      </c>
      <c r="J101" s="41">
        <v>3</v>
      </c>
      <c r="K101" s="41">
        <v>1</v>
      </c>
      <c r="L101" s="41">
        <f t="shared" si="2"/>
        <v>3</v>
      </c>
      <c r="M101" s="54" t="s">
        <v>474</v>
      </c>
      <c r="N101" s="41">
        <v>2</v>
      </c>
      <c r="O101" s="41">
        <v>1</v>
      </c>
      <c r="P101" s="41">
        <f t="shared" si="3"/>
        <v>2</v>
      </c>
      <c r="Q101" s="81"/>
      <c r="R101" s="81"/>
      <c r="S101" s="81"/>
    </row>
    <row r="102" spans="1:19" ht="27" x14ac:dyDescent="0.3">
      <c r="A102" s="61">
        <v>97</v>
      </c>
      <c r="B102" s="271"/>
      <c r="C102" s="58"/>
      <c r="D102" s="60" t="s">
        <v>538</v>
      </c>
      <c r="E102" s="59" t="s">
        <v>459</v>
      </c>
      <c r="F102" s="41" t="s">
        <v>206</v>
      </c>
      <c r="G102" s="54" t="s">
        <v>511</v>
      </c>
      <c r="H102" s="54" t="s">
        <v>539</v>
      </c>
      <c r="I102" s="54" t="s">
        <v>213</v>
      </c>
      <c r="J102" s="41">
        <v>4</v>
      </c>
      <c r="K102" s="41">
        <v>2</v>
      </c>
      <c r="L102" s="41">
        <f t="shared" si="2"/>
        <v>8</v>
      </c>
      <c r="M102" s="54" t="s">
        <v>540</v>
      </c>
      <c r="N102" s="41">
        <v>3</v>
      </c>
      <c r="O102" s="41">
        <v>1</v>
      </c>
      <c r="P102" s="41">
        <f t="shared" si="3"/>
        <v>3</v>
      </c>
      <c r="Q102" s="81"/>
      <c r="R102" s="81"/>
      <c r="S102" s="81"/>
    </row>
    <row r="103" spans="1:19" ht="40.5" x14ac:dyDescent="0.3">
      <c r="A103" s="2">
        <v>98</v>
      </c>
      <c r="B103" s="271"/>
      <c r="C103" s="58" t="s">
        <v>589</v>
      </c>
      <c r="D103" s="60" t="s">
        <v>529</v>
      </c>
      <c r="E103" s="59" t="s">
        <v>459</v>
      </c>
      <c r="F103" s="41" t="s">
        <v>211</v>
      </c>
      <c r="G103" s="54" t="s">
        <v>541</v>
      </c>
      <c r="H103" s="54" t="s">
        <v>542</v>
      </c>
      <c r="I103" s="54" t="s">
        <v>213</v>
      </c>
      <c r="J103" s="41">
        <v>3</v>
      </c>
      <c r="K103" s="41">
        <v>4</v>
      </c>
      <c r="L103" s="41">
        <f t="shared" si="2"/>
        <v>12</v>
      </c>
      <c r="M103" s="54" t="s">
        <v>587</v>
      </c>
      <c r="N103" s="41">
        <v>2</v>
      </c>
      <c r="O103" s="41">
        <v>2</v>
      </c>
      <c r="P103" s="41">
        <f t="shared" si="3"/>
        <v>4</v>
      </c>
      <c r="Q103" s="81"/>
      <c r="R103" s="81"/>
      <c r="S103" s="81"/>
    </row>
    <row r="104" spans="1:19" ht="27" x14ac:dyDescent="0.3">
      <c r="A104" s="61">
        <v>99</v>
      </c>
      <c r="B104" s="271"/>
      <c r="C104" s="58"/>
      <c r="D104" s="59" t="s">
        <v>529</v>
      </c>
      <c r="E104" s="59" t="s">
        <v>459</v>
      </c>
      <c r="F104" s="41" t="s">
        <v>204</v>
      </c>
      <c r="G104" s="54" t="s">
        <v>503</v>
      </c>
      <c r="H104" s="54" t="s">
        <v>588</v>
      </c>
      <c r="I104" s="54" t="s">
        <v>213</v>
      </c>
      <c r="J104" s="41">
        <v>3</v>
      </c>
      <c r="K104" s="41">
        <v>1</v>
      </c>
      <c r="L104" s="41">
        <f t="shared" si="2"/>
        <v>3</v>
      </c>
      <c r="M104" s="54" t="s">
        <v>474</v>
      </c>
      <c r="N104" s="41">
        <v>2</v>
      </c>
      <c r="O104" s="41">
        <v>1</v>
      </c>
      <c r="P104" s="41">
        <f t="shared" si="3"/>
        <v>2</v>
      </c>
      <c r="Q104" s="81"/>
      <c r="R104" s="81"/>
      <c r="S104" s="81"/>
    </row>
    <row r="105" spans="1:19" ht="27" x14ac:dyDescent="0.3">
      <c r="A105" s="2">
        <v>100</v>
      </c>
      <c r="B105" s="271"/>
      <c r="C105" s="58"/>
      <c r="D105" s="59" t="s">
        <v>590</v>
      </c>
      <c r="E105" s="59" t="s">
        <v>459</v>
      </c>
      <c r="F105" s="41" t="s">
        <v>206</v>
      </c>
      <c r="G105" s="54" t="s">
        <v>511</v>
      </c>
      <c r="H105" s="54" t="s">
        <v>591</v>
      </c>
      <c r="I105" s="54" t="s">
        <v>213</v>
      </c>
      <c r="J105" s="41">
        <v>3</v>
      </c>
      <c r="K105" s="41">
        <v>3</v>
      </c>
      <c r="L105" s="41">
        <f t="shared" si="2"/>
        <v>9</v>
      </c>
      <c r="M105" s="54" t="s">
        <v>592</v>
      </c>
      <c r="N105" s="41">
        <v>2</v>
      </c>
      <c r="O105" s="41">
        <v>2</v>
      </c>
      <c r="P105" s="41">
        <f t="shared" si="3"/>
        <v>4</v>
      </c>
      <c r="Q105" s="90"/>
      <c r="R105" s="81"/>
      <c r="S105" s="81"/>
    </row>
    <row r="106" spans="1:19" ht="27" x14ac:dyDescent="0.3">
      <c r="A106" s="61">
        <v>101</v>
      </c>
      <c r="B106" s="271"/>
      <c r="C106" s="58"/>
      <c r="D106" s="59" t="s">
        <v>590</v>
      </c>
      <c r="E106" s="59" t="s">
        <v>459</v>
      </c>
      <c r="F106" s="41" t="s">
        <v>206</v>
      </c>
      <c r="G106" s="54" t="s">
        <v>511</v>
      </c>
      <c r="H106" s="54" t="s">
        <v>593</v>
      </c>
      <c r="I106" s="54" t="s">
        <v>213</v>
      </c>
      <c r="J106" s="41">
        <v>2</v>
      </c>
      <c r="K106" s="41">
        <v>4</v>
      </c>
      <c r="L106" s="41">
        <f t="shared" si="2"/>
        <v>8</v>
      </c>
      <c r="M106" s="54" t="s">
        <v>594</v>
      </c>
      <c r="N106" s="41">
        <v>1</v>
      </c>
      <c r="O106" s="41">
        <v>2</v>
      </c>
      <c r="P106" s="41">
        <f t="shared" si="3"/>
        <v>2</v>
      </c>
      <c r="Q106" s="81"/>
      <c r="R106" s="81"/>
      <c r="S106" s="81"/>
    </row>
    <row r="107" spans="1:19" ht="27" x14ac:dyDescent="0.3">
      <c r="A107" s="2">
        <v>102</v>
      </c>
      <c r="B107" s="271"/>
      <c r="C107" s="58"/>
      <c r="D107" s="59" t="s">
        <v>590</v>
      </c>
      <c r="E107" s="59" t="s">
        <v>459</v>
      </c>
      <c r="F107" s="41" t="s">
        <v>206</v>
      </c>
      <c r="G107" s="54" t="s">
        <v>511</v>
      </c>
      <c r="H107" s="54" t="s">
        <v>595</v>
      </c>
      <c r="I107" s="54" t="s">
        <v>213</v>
      </c>
      <c r="J107" s="41">
        <v>4</v>
      </c>
      <c r="K107" s="41">
        <v>4</v>
      </c>
      <c r="L107" s="41">
        <f t="shared" si="2"/>
        <v>16</v>
      </c>
      <c r="M107" s="54" t="s">
        <v>596</v>
      </c>
      <c r="N107" s="41">
        <v>3</v>
      </c>
      <c r="O107" s="41">
        <v>2</v>
      </c>
      <c r="P107" s="41">
        <f t="shared" si="3"/>
        <v>6</v>
      </c>
      <c r="Q107" s="90"/>
      <c r="R107" s="81"/>
      <c r="S107" s="81"/>
    </row>
    <row r="108" spans="1:19" ht="40.5" x14ac:dyDescent="0.3">
      <c r="A108" s="61">
        <v>103</v>
      </c>
      <c r="B108" s="271"/>
      <c r="C108" s="58"/>
      <c r="D108" s="59" t="s">
        <v>590</v>
      </c>
      <c r="E108" s="59" t="s">
        <v>459</v>
      </c>
      <c r="F108" s="41" t="s">
        <v>206</v>
      </c>
      <c r="G108" s="54" t="s">
        <v>511</v>
      </c>
      <c r="H108" s="54" t="s">
        <v>597</v>
      </c>
      <c r="I108" s="54" t="s">
        <v>213</v>
      </c>
      <c r="J108" s="41">
        <v>3</v>
      </c>
      <c r="K108" s="41">
        <v>2</v>
      </c>
      <c r="L108" s="41">
        <f t="shared" si="2"/>
        <v>6</v>
      </c>
      <c r="M108" s="54" t="s">
        <v>598</v>
      </c>
      <c r="N108" s="41">
        <v>2</v>
      </c>
      <c r="O108" s="41">
        <v>1</v>
      </c>
      <c r="P108" s="41">
        <f t="shared" si="3"/>
        <v>2</v>
      </c>
      <c r="Q108" s="90"/>
      <c r="R108" s="81"/>
      <c r="S108" s="81"/>
    </row>
    <row r="109" spans="1:19" ht="27" x14ac:dyDescent="0.3">
      <c r="A109" s="2">
        <v>104</v>
      </c>
      <c r="B109" s="272"/>
      <c r="C109" s="58"/>
      <c r="D109" s="60" t="s">
        <v>590</v>
      </c>
      <c r="E109" s="59" t="s">
        <v>459</v>
      </c>
      <c r="F109" s="41" t="s">
        <v>206</v>
      </c>
      <c r="G109" s="54" t="s">
        <v>511</v>
      </c>
      <c r="H109" s="54" t="s">
        <v>599</v>
      </c>
      <c r="I109" s="54" t="s">
        <v>213</v>
      </c>
      <c r="J109" s="41">
        <v>3</v>
      </c>
      <c r="K109" s="41">
        <v>3</v>
      </c>
      <c r="L109" s="41">
        <f t="shared" si="2"/>
        <v>9</v>
      </c>
      <c r="M109" s="54" t="s">
        <v>600</v>
      </c>
      <c r="N109" s="41">
        <v>2</v>
      </c>
      <c r="O109" s="41">
        <v>2</v>
      </c>
      <c r="P109" s="41">
        <f t="shared" si="3"/>
        <v>4</v>
      </c>
      <c r="Q109" s="90"/>
      <c r="R109" s="81"/>
      <c r="S109" s="81"/>
    </row>
    <row r="110" spans="1:19" ht="27" x14ac:dyDescent="0.3">
      <c r="A110" s="61">
        <v>105</v>
      </c>
      <c r="B110" s="270" t="s">
        <v>203</v>
      </c>
      <c r="C110" s="58" t="s">
        <v>601</v>
      </c>
      <c r="D110" s="60" t="s">
        <v>602</v>
      </c>
      <c r="E110" s="59" t="s">
        <v>459</v>
      </c>
      <c r="F110" s="41" t="s">
        <v>207</v>
      </c>
      <c r="G110" s="54" t="s">
        <v>513</v>
      </c>
      <c r="H110" s="54" t="s">
        <v>603</v>
      </c>
      <c r="I110" s="54" t="s">
        <v>213</v>
      </c>
      <c r="J110" s="41">
        <v>3</v>
      </c>
      <c r="K110" s="41">
        <v>3</v>
      </c>
      <c r="L110" s="41">
        <f t="shared" si="2"/>
        <v>9</v>
      </c>
      <c r="M110" s="54" t="s">
        <v>514</v>
      </c>
      <c r="N110" s="41">
        <v>2</v>
      </c>
      <c r="O110" s="41">
        <v>2</v>
      </c>
      <c r="P110" s="41">
        <f t="shared" si="3"/>
        <v>4</v>
      </c>
      <c r="Q110" s="90"/>
      <c r="R110" s="81"/>
      <c r="S110" s="81"/>
    </row>
    <row r="111" spans="1:19" ht="40.5" x14ac:dyDescent="0.3">
      <c r="A111" s="2">
        <v>106</v>
      </c>
      <c r="B111" s="271"/>
      <c r="C111" s="58"/>
      <c r="D111" s="60" t="s">
        <v>571</v>
      </c>
      <c r="E111" s="59" t="s">
        <v>459</v>
      </c>
      <c r="F111" s="41" t="s">
        <v>604</v>
      </c>
      <c r="G111" s="54" t="s">
        <v>605</v>
      </c>
      <c r="H111" s="54" t="s">
        <v>606</v>
      </c>
      <c r="I111" s="54" t="s">
        <v>213</v>
      </c>
      <c r="J111" s="41">
        <v>4</v>
      </c>
      <c r="K111" s="41">
        <v>2</v>
      </c>
      <c r="L111" s="41">
        <f t="shared" si="2"/>
        <v>8</v>
      </c>
      <c r="M111" s="54" t="s">
        <v>217</v>
      </c>
      <c r="N111" s="41">
        <v>3</v>
      </c>
      <c r="O111" s="41">
        <v>1</v>
      </c>
      <c r="P111" s="41">
        <f t="shared" si="3"/>
        <v>3</v>
      </c>
      <c r="Q111" s="90"/>
      <c r="R111" s="81"/>
      <c r="S111" s="81"/>
    </row>
    <row r="112" spans="1:19" ht="27" x14ac:dyDescent="0.3">
      <c r="A112" s="61">
        <v>107</v>
      </c>
      <c r="B112" s="271"/>
      <c r="C112" s="58"/>
      <c r="D112" s="59" t="s">
        <v>571</v>
      </c>
      <c r="E112" s="59" t="s">
        <v>459</v>
      </c>
      <c r="F112" s="41" t="s">
        <v>206</v>
      </c>
      <c r="G112" s="54" t="s">
        <v>511</v>
      </c>
      <c r="H112" s="54" t="s">
        <v>607</v>
      </c>
      <c r="I112" s="54" t="s">
        <v>213</v>
      </c>
      <c r="J112" s="41">
        <v>3</v>
      </c>
      <c r="K112" s="41">
        <v>2</v>
      </c>
      <c r="L112" s="41">
        <f t="shared" si="2"/>
        <v>6</v>
      </c>
      <c r="M112" s="54" t="s">
        <v>608</v>
      </c>
      <c r="N112" s="41">
        <v>2</v>
      </c>
      <c r="O112" s="41">
        <v>1</v>
      </c>
      <c r="P112" s="41">
        <f t="shared" si="3"/>
        <v>2</v>
      </c>
      <c r="Q112" s="90"/>
      <c r="R112" s="81"/>
      <c r="S112" s="81"/>
    </row>
    <row r="113" spans="1:19" ht="27" x14ac:dyDescent="0.3">
      <c r="A113" s="2">
        <v>108</v>
      </c>
      <c r="B113" s="271"/>
      <c r="C113" s="58" t="s">
        <v>609</v>
      </c>
      <c r="D113" s="60" t="s">
        <v>571</v>
      </c>
      <c r="E113" s="59" t="s">
        <v>459</v>
      </c>
      <c r="F113" s="41" t="s">
        <v>604</v>
      </c>
      <c r="G113" s="54" t="s">
        <v>605</v>
      </c>
      <c r="H113" s="54" t="s">
        <v>606</v>
      </c>
      <c r="I113" s="54" t="s">
        <v>213</v>
      </c>
      <c r="J113" s="41">
        <v>4</v>
      </c>
      <c r="K113" s="41">
        <v>2</v>
      </c>
      <c r="L113" s="41">
        <f t="shared" si="2"/>
        <v>8</v>
      </c>
      <c r="M113" s="54" t="s">
        <v>610</v>
      </c>
      <c r="N113" s="41">
        <v>3</v>
      </c>
      <c r="O113" s="41">
        <v>1</v>
      </c>
      <c r="P113" s="41">
        <f t="shared" si="3"/>
        <v>3</v>
      </c>
      <c r="Q113" s="81"/>
      <c r="R113" s="81"/>
      <c r="S113" s="81"/>
    </row>
    <row r="114" spans="1:19" ht="27" x14ac:dyDescent="0.3">
      <c r="A114" s="61">
        <v>109</v>
      </c>
      <c r="B114" s="271"/>
      <c r="C114" s="58"/>
      <c r="D114" s="60" t="s">
        <v>571</v>
      </c>
      <c r="E114" s="59" t="s">
        <v>459</v>
      </c>
      <c r="F114" s="41" t="s">
        <v>212</v>
      </c>
      <c r="G114" s="54" t="s">
        <v>550</v>
      </c>
      <c r="H114" s="54" t="s">
        <v>607</v>
      </c>
      <c r="I114" s="54" t="s">
        <v>213</v>
      </c>
      <c r="J114" s="41">
        <v>3</v>
      </c>
      <c r="K114" s="41">
        <v>2</v>
      </c>
      <c r="L114" s="41">
        <f t="shared" si="2"/>
        <v>6</v>
      </c>
      <c r="M114" s="54" t="s">
        <v>608</v>
      </c>
      <c r="N114" s="41">
        <v>2</v>
      </c>
      <c r="O114" s="41">
        <v>1</v>
      </c>
      <c r="P114" s="41">
        <f t="shared" si="3"/>
        <v>2</v>
      </c>
      <c r="Q114" s="81"/>
      <c r="R114" s="81"/>
      <c r="S114" s="81"/>
    </row>
    <row r="115" spans="1:19" ht="40.5" x14ac:dyDescent="0.3">
      <c r="A115" s="2">
        <v>110</v>
      </c>
      <c r="B115" s="272"/>
      <c r="C115" s="58"/>
      <c r="D115" s="60" t="s">
        <v>571</v>
      </c>
      <c r="E115" s="59" t="s">
        <v>459</v>
      </c>
      <c r="F115" s="41" t="s">
        <v>205</v>
      </c>
      <c r="G115" s="54" t="s">
        <v>498</v>
      </c>
      <c r="H115" s="54" t="s">
        <v>611</v>
      </c>
      <c r="I115" s="54" t="s">
        <v>324</v>
      </c>
      <c r="J115" s="41">
        <v>3</v>
      </c>
      <c r="K115" s="41">
        <v>3</v>
      </c>
      <c r="L115" s="41">
        <f t="shared" si="2"/>
        <v>9</v>
      </c>
      <c r="M115" s="54" t="s">
        <v>612</v>
      </c>
      <c r="N115" s="41">
        <v>2</v>
      </c>
      <c r="O115" s="41">
        <v>2</v>
      </c>
      <c r="P115" s="41">
        <f t="shared" si="3"/>
        <v>4</v>
      </c>
      <c r="Q115" s="81"/>
      <c r="R115" s="81"/>
      <c r="S115" s="81"/>
    </row>
    <row r="116" spans="1:19" ht="25.15" customHeight="1" x14ac:dyDescent="0.3">
      <c r="A116" s="253" t="s">
        <v>185</v>
      </c>
      <c r="B116" s="254"/>
      <c r="C116" s="255"/>
      <c r="D116" s="262" t="s">
        <v>186</v>
      </c>
      <c r="E116" s="263"/>
      <c r="F116" s="264"/>
      <c r="G116" s="265"/>
      <c r="H116" s="265"/>
      <c r="I116" s="265"/>
      <c r="J116" s="265"/>
      <c r="K116" s="265"/>
      <c r="L116" s="265"/>
      <c r="M116" s="266"/>
      <c r="N116" s="51" t="s">
        <v>187</v>
      </c>
      <c r="O116" s="52"/>
      <c r="P116" s="52"/>
      <c r="Q116" s="52"/>
      <c r="R116" s="52"/>
      <c r="S116" s="53"/>
    </row>
    <row r="117" spans="1:19" ht="25.15" customHeight="1" x14ac:dyDescent="0.3">
      <c r="A117" s="256"/>
      <c r="B117" s="257"/>
      <c r="C117" s="258"/>
      <c r="D117" s="262" t="s">
        <v>188</v>
      </c>
      <c r="E117" s="263"/>
      <c r="F117" s="264"/>
      <c r="G117" s="265"/>
      <c r="H117" s="265"/>
      <c r="I117" s="265"/>
      <c r="J117" s="265"/>
      <c r="K117" s="265"/>
      <c r="L117" s="265"/>
      <c r="M117" s="266"/>
      <c r="N117" s="51" t="s">
        <v>187</v>
      </c>
      <c r="O117" s="52"/>
      <c r="P117" s="52"/>
      <c r="Q117" s="52"/>
      <c r="R117" s="52"/>
      <c r="S117" s="53"/>
    </row>
    <row r="118" spans="1:19" ht="25.15" customHeight="1" x14ac:dyDescent="0.3">
      <c r="A118" s="256"/>
      <c r="B118" s="257"/>
      <c r="C118" s="258"/>
      <c r="D118" s="262" t="s">
        <v>130</v>
      </c>
      <c r="E118" s="263"/>
      <c r="F118" s="264"/>
      <c r="G118" s="265"/>
      <c r="H118" s="265"/>
      <c r="I118" s="265"/>
      <c r="J118" s="265"/>
      <c r="K118" s="265"/>
      <c r="L118" s="265"/>
      <c r="M118" s="266"/>
      <c r="N118" s="51" t="s">
        <v>187</v>
      </c>
      <c r="O118" s="52"/>
      <c r="P118" s="52"/>
      <c r="Q118" s="52"/>
      <c r="R118" s="52"/>
      <c r="S118" s="53"/>
    </row>
    <row r="119" spans="1:19" ht="25.15" customHeight="1" x14ac:dyDescent="0.3">
      <c r="A119" s="256"/>
      <c r="B119" s="257"/>
      <c r="C119" s="258"/>
      <c r="D119" s="262" t="s">
        <v>189</v>
      </c>
      <c r="E119" s="263"/>
      <c r="F119" s="264"/>
      <c r="G119" s="265"/>
      <c r="H119" s="265"/>
      <c r="I119" s="265"/>
      <c r="J119" s="265"/>
      <c r="K119" s="265"/>
      <c r="L119" s="265"/>
      <c r="M119" s="266"/>
      <c r="N119" s="51" t="s">
        <v>187</v>
      </c>
      <c r="O119" s="52"/>
      <c r="P119" s="52"/>
      <c r="Q119" s="52"/>
      <c r="R119" s="52"/>
      <c r="S119" s="53"/>
    </row>
    <row r="120" spans="1:19" ht="25.15" customHeight="1" x14ac:dyDescent="0.3">
      <c r="A120" s="259"/>
      <c r="B120" s="260"/>
      <c r="C120" s="261"/>
      <c r="D120" s="262" t="s">
        <v>190</v>
      </c>
      <c r="E120" s="263"/>
      <c r="F120" s="264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6"/>
    </row>
  </sheetData>
  <mergeCells count="36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52:B61"/>
    <mergeCell ref="I3:I4"/>
    <mergeCell ref="J3:L3"/>
    <mergeCell ref="M3:M4"/>
    <mergeCell ref="N3:P3"/>
    <mergeCell ref="F3:H3"/>
    <mergeCell ref="S3:S4"/>
    <mergeCell ref="B6:B8"/>
    <mergeCell ref="B9:B27"/>
    <mergeCell ref="B28:B35"/>
    <mergeCell ref="B36:B51"/>
    <mergeCell ref="Q3:Q4"/>
    <mergeCell ref="R3:R4"/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activeCell="H8" sqref="H8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677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61">
        <v>1</v>
      </c>
      <c r="B6" s="327" t="s">
        <v>17</v>
      </c>
      <c r="C6" s="58" t="s">
        <v>676</v>
      </c>
      <c r="D6" s="59" t="s">
        <v>394</v>
      </c>
      <c r="E6" s="59" t="s">
        <v>191</v>
      </c>
      <c r="F6" s="41">
        <v>1.3</v>
      </c>
      <c r="G6" s="91" t="s">
        <v>196</v>
      </c>
      <c r="H6" s="58" t="s">
        <v>446</v>
      </c>
      <c r="I6" s="54" t="s">
        <v>176</v>
      </c>
      <c r="J6" s="59">
        <v>2</v>
      </c>
      <c r="K6" s="59">
        <v>3</v>
      </c>
      <c r="L6" s="41">
        <v>6</v>
      </c>
      <c r="M6" s="57" t="s">
        <v>396</v>
      </c>
      <c r="N6" s="41">
        <v>2</v>
      </c>
      <c r="O6" s="41">
        <v>2</v>
      </c>
      <c r="P6" s="41">
        <v>4</v>
      </c>
      <c r="Q6" s="41" t="s">
        <v>272</v>
      </c>
      <c r="R6" s="41" t="s">
        <v>678</v>
      </c>
      <c r="S6" s="41" t="s">
        <v>273</v>
      </c>
    </row>
    <row r="7" spans="1:19" ht="52.9" customHeight="1" x14ac:dyDescent="0.3">
      <c r="A7" s="2">
        <v>2</v>
      </c>
      <c r="B7" s="327"/>
      <c r="C7" s="58" t="s">
        <v>675</v>
      </c>
      <c r="D7" s="60" t="s">
        <v>674</v>
      </c>
      <c r="E7" s="59" t="s">
        <v>191</v>
      </c>
      <c r="F7" s="41">
        <v>4.0999999999999996</v>
      </c>
      <c r="G7" s="92" t="s">
        <v>197</v>
      </c>
      <c r="H7" s="58" t="s">
        <v>673</v>
      </c>
      <c r="I7" s="54" t="s">
        <v>176</v>
      </c>
      <c r="J7" s="59">
        <v>2</v>
      </c>
      <c r="K7" s="59">
        <v>3</v>
      </c>
      <c r="L7" s="41">
        <v>6</v>
      </c>
      <c r="M7" s="57" t="s">
        <v>398</v>
      </c>
      <c r="N7" s="41">
        <v>1</v>
      </c>
      <c r="O7" s="41">
        <v>3</v>
      </c>
      <c r="P7" s="41">
        <v>3</v>
      </c>
      <c r="Q7" s="81"/>
      <c r="R7" s="81"/>
      <c r="S7" s="81"/>
    </row>
    <row r="8" spans="1:19" ht="52.9" customHeight="1" x14ac:dyDescent="0.3">
      <c r="A8" s="61">
        <v>3</v>
      </c>
      <c r="B8" s="327"/>
      <c r="C8" s="58" t="s">
        <v>192</v>
      </c>
      <c r="D8" s="60" t="s">
        <v>655</v>
      </c>
      <c r="E8" s="59" t="s">
        <v>191</v>
      </c>
      <c r="F8" s="41">
        <v>4.2</v>
      </c>
      <c r="G8" s="92" t="s">
        <v>198</v>
      </c>
      <c r="H8" s="58" t="s">
        <v>672</v>
      </c>
      <c r="I8" s="54" t="s">
        <v>176</v>
      </c>
      <c r="J8" s="59">
        <v>2</v>
      </c>
      <c r="K8" s="59">
        <v>3</v>
      </c>
      <c r="L8" s="41">
        <v>6</v>
      </c>
      <c r="M8" s="57" t="s">
        <v>401</v>
      </c>
      <c r="N8" s="41">
        <v>1</v>
      </c>
      <c r="O8" s="41">
        <v>3</v>
      </c>
      <c r="P8" s="41">
        <v>3</v>
      </c>
      <c r="Q8" s="81"/>
      <c r="R8" s="81"/>
      <c r="S8" s="81"/>
    </row>
    <row r="9" spans="1:19" ht="52.9" customHeight="1" x14ac:dyDescent="0.3">
      <c r="A9" s="2">
        <v>4</v>
      </c>
      <c r="B9" s="327" t="s">
        <v>671</v>
      </c>
      <c r="C9" s="58" t="s">
        <v>670</v>
      </c>
      <c r="D9" s="59" t="s">
        <v>635</v>
      </c>
      <c r="E9" s="59" t="s">
        <v>669</v>
      </c>
      <c r="F9" s="41">
        <v>1.1000000000000001</v>
      </c>
      <c r="G9" s="91" t="s">
        <v>51</v>
      </c>
      <c r="H9" s="58" t="s">
        <v>668</v>
      </c>
      <c r="I9" s="54" t="s">
        <v>667</v>
      </c>
      <c r="J9" s="59">
        <v>3</v>
      </c>
      <c r="K9" s="59">
        <v>2</v>
      </c>
      <c r="L9" s="41">
        <v>6</v>
      </c>
      <c r="M9" s="57" t="s">
        <v>292</v>
      </c>
      <c r="N9" s="41">
        <v>2</v>
      </c>
      <c r="O9" s="41">
        <v>1</v>
      </c>
      <c r="P9" s="41">
        <v>2</v>
      </c>
      <c r="Q9" s="81"/>
      <c r="R9" s="81"/>
      <c r="S9" s="81"/>
    </row>
    <row r="10" spans="1:19" ht="52.9" customHeight="1" x14ac:dyDescent="0.3">
      <c r="A10" s="61">
        <v>5</v>
      </c>
      <c r="B10" s="327"/>
      <c r="C10" s="58" t="s">
        <v>666</v>
      </c>
      <c r="D10" s="60" t="s">
        <v>655</v>
      </c>
      <c r="E10" s="59" t="s">
        <v>191</v>
      </c>
      <c r="F10" s="41">
        <v>1.3</v>
      </c>
      <c r="G10" s="91" t="s">
        <v>196</v>
      </c>
      <c r="H10" s="58" t="s">
        <v>665</v>
      </c>
      <c r="I10" s="54" t="s">
        <v>176</v>
      </c>
      <c r="J10" s="59">
        <v>3</v>
      </c>
      <c r="K10" s="59">
        <v>3</v>
      </c>
      <c r="L10" s="41">
        <v>9</v>
      </c>
      <c r="M10" s="57" t="s">
        <v>396</v>
      </c>
      <c r="N10" s="41">
        <v>2</v>
      </c>
      <c r="O10" s="41">
        <v>2</v>
      </c>
      <c r="P10" s="41">
        <v>4</v>
      </c>
      <c r="Q10" s="81"/>
      <c r="R10" s="81"/>
      <c r="S10" s="81"/>
    </row>
    <row r="11" spans="1:19" ht="52.9" customHeight="1" x14ac:dyDescent="0.3">
      <c r="A11" s="2">
        <v>6</v>
      </c>
      <c r="B11" s="327"/>
      <c r="C11" s="58" t="s">
        <v>664</v>
      </c>
      <c r="D11" s="59" t="s">
        <v>661</v>
      </c>
      <c r="E11" s="59" t="s">
        <v>191</v>
      </c>
      <c r="F11" s="41">
        <v>3.3</v>
      </c>
      <c r="G11" s="91" t="s">
        <v>660</v>
      </c>
      <c r="H11" s="58" t="s">
        <v>663</v>
      </c>
      <c r="I11" s="54" t="s">
        <v>658</v>
      </c>
      <c r="J11" s="59">
        <v>2</v>
      </c>
      <c r="K11" s="59">
        <v>3</v>
      </c>
      <c r="L11" s="41">
        <v>6</v>
      </c>
      <c r="M11" s="57" t="s">
        <v>657</v>
      </c>
      <c r="N11" s="41">
        <v>2</v>
      </c>
      <c r="O11" s="41">
        <v>2</v>
      </c>
      <c r="P11" s="41">
        <v>4</v>
      </c>
      <c r="Q11" s="81"/>
      <c r="R11" s="81"/>
      <c r="S11" s="81"/>
    </row>
    <row r="12" spans="1:19" ht="52.9" customHeight="1" x14ac:dyDescent="0.3">
      <c r="A12" s="61">
        <v>7</v>
      </c>
      <c r="B12" s="327"/>
      <c r="C12" s="58" t="s">
        <v>662</v>
      </c>
      <c r="D12" s="59" t="s">
        <v>661</v>
      </c>
      <c r="E12" s="59" t="s">
        <v>191</v>
      </c>
      <c r="F12" s="41">
        <v>3.3</v>
      </c>
      <c r="G12" s="91" t="s">
        <v>660</v>
      </c>
      <c r="H12" s="58" t="s">
        <v>659</v>
      </c>
      <c r="I12" s="54" t="s">
        <v>658</v>
      </c>
      <c r="J12" s="59">
        <v>2</v>
      </c>
      <c r="K12" s="59">
        <v>3</v>
      </c>
      <c r="L12" s="41">
        <v>6</v>
      </c>
      <c r="M12" s="57" t="s">
        <v>657</v>
      </c>
      <c r="N12" s="41">
        <v>2</v>
      </c>
      <c r="O12" s="41">
        <v>2</v>
      </c>
      <c r="P12" s="41">
        <v>4</v>
      </c>
      <c r="Q12" s="81"/>
      <c r="R12" s="81"/>
      <c r="S12" s="81"/>
    </row>
    <row r="13" spans="1:19" ht="52.9" customHeight="1" x14ac:dyDescent="0.3">
      <c r="A13" s="2">
        <v>8</v>
      </c>
      <c r="B13" s="327"/>
      <c r="C13" s="58" t="s">
        <v>656</v>
      </c>
      <c r="D13" s="60" t="s">
        <v>655</v>
      </c>
      <c r="E13" s="59" t="s">
        <v>191</v>
      </c>
      <c r="F13" s="41">
        <v>1.3</v>
      </c>
      <c r="G13" s="91" t="s">
        <v>196</v>
      </c>
      <c r="H13" s="58" t="s">
        <v>446</v>
      </c>
      <c r="I13" s="54" t="s">
        <v>654</v>
      </c>
      <c r="J13" s="59">
        <v>2</v>
      </c>
      <c r="K13" s="59">
        <v>3</v>
      </c>
      <c r="L13" s="41">
        <v>6</v>
      </c>
      <c r="M13" s="57" t="s">
        <v>653</v>
      </c>
      <c r="N13" s="41">
        <v>2</v>
      </c>
      <c r="O13" s="41">
        <v>2</v>
      </c>
      <c r="P13" s="41">
        <v>4</v>
      </c>
      <c r="Q13" s="81"/>
      <c r="R13" s="81"/>
      <c r="S13" s="81"/>
    </row>
    <row r="14" spans="1:19" ht="52.9" customHeight="1" x14ac:dyDescent="0.3">
      <c r="A14" s="61">
        <v>9</v>
      </c>
      <c r="B14" s="327" t="s">
        <v>652</v>
      </c>
      <c r="C14" s="58" t="s">
        <v>651</v>
      </c>
      <c r="D14" s="60" t="s">
        <v>650</v>
      </c>
      <c r="E14" s="59" t="s">
        <v>191</v>
      </c>
      <c r="F14" s="41">
        <v>1.1000000000000001</v>
      </c>
      <c r="G14" s="91" t="s">
        <v>51</v>
      </c>
      <c r="H14" s="58" t="s">
        <v>639</v>
      </c>
      <c r="I14" s="54" t="s">
        <v>202</v>
      </c>
      <c r="J14" s="59">
        <v>2</v>
      </c>
      <c r="K14" s="59">
        <v>2</v>
      </c>
      <c r="L14" s="41">
        <v>4</v>
      </c>
      <c r="M14" s="57" t="s">
        <v>292</v>
      </c>
      <c r="N14" s="41">
        <v>2</v>
      </c>
      <c r="O14" s="41">
        <v>1</v>
      </c>
      <c r="P14" s="41">
        <v>2</v>
      </c>
      <c r="Q14" s="90"/>
      <c r="R14" s="81"/>
      <c r="S14" s="81"/>
    </row>
    <row r="15" spans="1:19" ht="52.9" customHeight="1" x14ac:dyDescent="0.3">
      <c r="A15" s="2">
        <v>10</v>
      </c>
      <c r="B15" s="327"/>
      <c r="C15" s="58" t="s">
        <v>649</v>
      </c>
      <c r="D15" s="60" t="s">
        <v>645</v>
      </c>
      <c r="E15" s="59" t="s">
        <v>191</v>
      </c>
      <c r="F15" s="41">
        <v>7.1</v>
      </c>
      <c r="G15" s="92" t="s">
        <v>416</v>
      </c>
      <c r="H15" s="58" t="s">
        <v>648</v>
      </c>
      <c r="I15" s="54" t="s">
        <v>202</v>
      </c>
      <c r="J15" s="59">
        <v>2</v>
      </c>
      <c r="K15" s="59">
        <v>2</v>
      </c>
      <c r="L15" s="41">
        <v>4</v>
      </c>
      <c r="M15" s="57" t="s">
        <v>647</v>
      </c>
      <c r="N15" s="41">
        <v>2</v>
      </c>
      <c r="O15" s="41">
        <v>2</v>
      </c>
      <c r="P15" s="41">
        <v>4</v>
      </c>
      <c r="Q15" s="81"/>
      <c r="R15" s="81"/>
      <c r="S15" s="81"/>
    </row>
    <row r="16" spans="1:19" ht="52.9" customHeight="1" x14ac:dyDescent="0.3">
      <c r="A16" s="61">
        <v>11</v>
      </c>
      <c r="B16" s="327"/>
      <c r="C16" s="58" t="s">
        <v>646</v>
      </c>
      <c r="D16" s="60" t="s">
        <v>645</v>
      </c>
      <c r="E16" s="59" t="s">
        <v>191</v>
      </c>
      <c r="F16" s="41">
        <v>1.3</v>
      </c>
      <c r="G16" s="91" t="s">
        <v>196</v>
      </c>
      <c r="H16" s="58" t="s">
        <v>446</v>
      </c>
      <c r="I16" s="54" t="s">
        <v>176</v>
      </c>
      <c r="J16" s="59">
        <v>2</v>
      </c>
      <c r="K16" s="59">
        <v>3</v>
      </c>
      <c r="L16" s="41">
        <v>6</v>
      </c>
      <c r="M16" s="57" t="s">
        <v>396</v>
      </c>
      <c r="N16" s="41">
        <v>2</v>
      </c>
      <c r="O16" s="41">
        <v>2</v>
      </c>
      <c r="P16" s="41">
        <v>4</v>
      </c>
      <c r="Q16" s="90"/>
      <c r="R16" s="81"/>
      <c r="S16" s="81"/>
    </row>
    <row r="17" spans="1:19" ht="52.9" customHeight="1" x14ac:dyDescent="0.3">
      <c r="A17" s="2">
        <v>12</v>
      </c>
      <c r="B17" s="327"/>
      <c r="C17" s="58" t="s">
        <v>644</v>
      </c>
      <c r="D17" s="60" t="s">
        <v>193</v>
      </c>
      <c r="E17" s="59" t="s">
        <v>191</v>
      </c>
      <c r="F17" s="41">
        <v>3.4</v>
      </c>
      <c r="G17" s="92" t="s">
        <v>63</v>
      </c>
      <c r="H17" s="58" t="s">
        <v>642</v>
      </c>
      <c r="I17" s="54" t="s">
        <v>202</v>
      </c>
      <c r="J17" s="59">
        <v>2</v>
      </c>
      <c r="K17" s="59">
        <v>2</v>
      </c>
      <c r="L17" s="41">
        <v>4</v>
      </c>
      <c r="M17" s="57" t="s">
        <v>422</v>
      </c>
      <c r="N17" s="41">
        <v>2</v>
      </c>
      <c r="O17" s="41">
        <v>2</v>
      </c>
      <c r="P17" s="41">
        <v>4</v>
      </c>
      <c r="Q17" s="90"/>
      <c r="R17" s="81"/>
      <c r="S17" s="81"/>
    </row>
    <row r="18" spans="1:19" ht="52.9" customHeight="1" x14ac:dyDescent="0.3">
      <c r="A18" s="61">
        <v>13</v>
      </c>
      <c r="B18" s="327"/>
      <c r="C18" s="58" t="s">
        <v>643</v>
      </c>
      <c r="D18" s="60" t="s">
        <v>193</v>
      </c>
      <c r="E18" s="59" t="s">
        <v>191</v>
      </c>
      <c r="F18" s="41">
        <v>3.4</v>
      </c>
      <c r="G18" s="92" t="s">
        <v>63</v>
      </c>
      <c r="H18" s="58" t="s">
        <v>642</v>
      </c>
      <c r="I18" s="54" t="s">
        <v>202</v>
      </c>
      <c r="J18" s="59">
        <v>2</v>
      </c>
      <c r="K18" s="59">
        <v>2</v>
      </c>
      <c r="L18" s="41">
        <v>4</v>
      </c>
      <c r="M18" s="57" t="s">
        <v>422</v>
      </c>
      <c r="N18" s="41">
        <v>2</v>
      </c>
      <c r="O18" s="41">
        <v>2</v>
      </c>
      <c r="P18" s="41">
        <v>4</v>
      </c>
      <c r="Q18" s="90"/>
      <c r="R18" s="81"/>
      <c r="S18" s="81"/>
    </row>
    <row r="19" spans="1:19" ht="52.9" customHeight="1" x14ac:dyDescent="0.3">
      <c r="A19" s="2">
        <v>14</v>
      </c>
      <c r="B19" s="327"/>
      <c r="C19" s="58" t="s">
        <v>641</v>
      </c>
      <c r="D19" s="60" t="s">
        <v>640</v>
      </c>
      <c r="E19" s="59" t="s">
        <v>191</v>
      </c>
      <c r="F19" s="41">
        <v>1.1000000000000001</v>
      </c>
      <c r="G19" s="91" t="s">
        <v>51</v>
      </c>
      <c r="H19" s="58" t="s">
        <v>639</v>
      </c>
      <c r="I19" s="54" t="s">
        <v>202</v>
      </c>
      <c r="J19" s="59">
        <v>2</v>
      </c>
      <c r="K19" s="59">
        <v>2</v>
      </c>
      <c r="L19" s="41">
        <v>4</v>
      </c>
      <c r="M19" s="57" t="s">
        <v>292</v>
      </c>
      <c r="N19" s="41">
        <v>2</v>
      </c>
      <c r="O19" s="41">
        <v>1</v>
      </c>
      <c r="P19" s="41">
        <v>2</v>
      </c>
      <c r="Q19" s="90"/>
      <c r="R19" s="81"/>
      <c r="S19" s="81"/>
    </row>
    <row r="20" spans="1:19" ht="52.9" customHeight="1" x14ac:dyDescent="0.3">
      <c r="A20" s="61">
        <v>15</v>
      </c>
      <c r="B20" s="327" t="s">
        <v>638</v>
      </c>
      <c r="C20" s="58" t="s">
        <v>637</v>
      </c>
      <c r="D20" s="59" t="s">
        <v>194</v>
      </c>
      <c r="E20" s="59" t="s">
        <v>191</v>
      </c>
      <c r="F20" s="41">
        <v>1.1000000000000001</v>
      </c>
      <c r="G20" s="91" t="s">
        <v>51</v>
      </c>
      <c r="H20" s="58" t="s">
        <v>199</v>
      </c>
      <c r="I20" s="54" t="s">
        <v>449</v>
      </c>
      <c r="J20" s="59">
        <v>2</v>
      </c>
      <c r="K20" s="59">
        <v>3</v>
      </c>
      <c r="L20" s="41">
        <v>6</v>
      </c>
      <c r="M20" s="57" t="s">
        <v>405</v>
      </c>
      <c r="N20" s="41">
        <v>2</v>
      </c>
      <c r="O20" s="41">
        <v>2</v>
      </c>
      <c r="P20" s="41">
        <v>4</v>
      </c>
      <c r="Q20" s="81"/>
      <c r="R20" s="81"/>
      <c r="S20" s="81"/>
    </row>
    <row r="21" spans="1:19" ht="52.9" customHeight="1" x14ac:dyDescent="0.3">
      <c r="A21" s="2">
        <v>16</v>
      </c>
      <c r="B21" s="327"/>
      <c r="C21" s="58" t="s">
        <v>636</v>
      </c>
      <c r="D21" s="59" t="s">
        <v>635</v>
      </c>
      <c r="E21" s="59" t="s">
        <v>191</v>
      </c>
      <c r="F21" s="41">
        <v>5.5</v>
      </c>
      <c r="G21" s="91" t="s">
        <v>78</v>
      </c>
      <c r="H21" s="58" t="s">
        <v>634</v>
      </c>
      <c r="I21" s="54" t="s">
        <v>202</v>
      </c>
      <c r="J21" s="59">
        <v>2</v>
      </c>
      <c r="K21" s="59">
        <v>2</v>
      </c>
      <c r="L21" s="41">
        <v>4</v>
      </c>
      <c r="M21" s="57" t="s">
        <v>633</v>
      </c>
      <c r="N21" s="41">
        <v>2</v>
      </c>
      <c r="O21" s="41">
        <v>1</v>
      </c>
      <c r="P21" s="41">
        <v>2</v>
      </c>
      <c r="Q21" s="81"/>
      <c r="R21" s="81"/>
      <c r="S21" s="81"/>
    </row>
    <row r="22" spans="1:19" ht="52.9" customHeight="1" x14ac:dyDescent="0.3">
      <c r="A22" s="61">
        <v>17</v>
      </c>
      <c r="B22" s="327"/>
      <c r="C22" s="58" t="s">
        <v>632</v>
      </c>
      <c r="D22" s="59" t="s">
        <v>394</v>
      </c>
      <c r="E22" s="59" t="s">
        <v>191</v>
      </c>
      <c r="F22" s="41">
        <v>1.3</v>
      </c>
      <c r="G22" s="91" t="s">
        <v>196</v>
      </c>
      <c r="H22" s="58" t="s">
        <v>631</v>
      </c>
      <c r="I22" s="54" t="s">
        <v>176</v>
      </c>
      <c r="J22" s="59">
        <v>2</v>
      </c>
      <c r="K22" s="59">
        <v>3</v>
      </c>
      <c r="L22" s="41">
        <v>6</v>
      </c>
      <c r="M22" s="57" t="s">
        <v>628</v>
      </c>
      <c r="N22" s="41">
        <v>2</v>
      </c>
      <c r="O22" s="41">
        <v>2</v>
      </c>
      <c r="P22" s="41">
        <v>4</v>
      </c>
      <c r="Q22" s="81"/>
      <c r="R22" s="81"/>
      <c r="S22" s="81"/>
    </row>
    <row r="23" spans="1:19" ht="52.9" customHeight="1" x14ac:dyDescent="0.3">
      <c r="A23" s="2">
        <v>18</v>
      </c>
      <c r="B23" s="327"/>
      <c r="C23" s="58" t="s">
        <v>630</v>
      </c>
      <c r="D23" s="60" t="s">
        <v>629</v>
      </c>
      <c r="E23" s="59" t="s">
        <v>191</v>
      </c>
      <c r="F23" s="41">
        <v>1.1000000000000001</v>
      </c>
      <c r="G23" s="91" t="s">
        <v>51</v>
      </c>
      <c r="H23" s="58" t="s">
        <v>200</v>
      </c>
      <c r="I23" s="54" t="s">
        <v>176</v>
      </c>
      <c r="J23" s="59">
        <v>2</v>
      </c>
      <c r="K23" s="59">
        <v>3</v>
      </c>
      <c r="L23" s="41">
        <v>6</v>
      </c>
      <c r="M23" s="57" t="s">
        <v>628</v>
      </c>
      <c r="N23" s="41">
        <v>2</v>
      </c>
      <c r="O23" s="41">
        <v>2</v>
      </c>
      <c r="P23" s="41">
        <v>4</v>
      </c>
      <c r="Q23" s="81"/>
      <c r="R23" s="81"/>
      <c r="S23" s="81"/>
    </row>
    <row r="24" spans="1:19" ht="52.9" customHeight="1" x14ac:dyDescent="0.3">
      <c r="A24" s="61">
        <v>19</v>
      </c>
      <c r="B24" s="327" t="s">
        <v>627</v>
      </c>
      <c r="C24" s="58" t="s">
        <v>626</v>
      </c>
      <c r="D24" s="59" t="s">
        <v>193</v>
      </c>
      <c r="E24" s="59" t="s">
        <v>191</v>
      </c>
      <c r="F24" s="41">
        <v>2.1</v>
      </c>
      <c r="G24" s="92" t="s">
        <v>57</v>
      </c>
      <c r="H24" s="58" t="s">
        <v>201</v>
      </c>
      <c r="I24" s="54" t="s">
        <v>202</v>
      </c>
      <c r="J24" s="59">
        <v>2</v>
      </c>
      <c r="K24" s="59">
        <v>2</v>
      </c>
      <c r="L24" s="41">
        <v>4</v>
      </c>
      <c r="M24" s="57" t="s">
        <v>430</v>
      </c>
      <c r="N24" s="41">
        <v>2</v>
      </c>
      <c r="O24" s="41">
        <v>1</v>
      </c>
      <c r="P24" s="41">
        <v>2</v>
      </c>
      <c r="Q24" s="81"/>
      <c r="R24" s="81"/>
      <c r="S24" s="81"/>
    </row>
    <row r="25" spans="1:19" ht="52.9" customHeight="1" x14ac:dyDescent="0.3">
      <c r="A25" s="2">
        <v>20</v>
      </c>
      <c r="B25" s="327"/>
      <c r="C25" s="58" t="s">
        <v>625</v>
      </c>
      <c r="D25" s="59" t="s">
        <v>193</v>
      </c>
      <c r="E25" s="59" t="s">
        <v>191</v>
      </c>
      <c r="F25" s="41">
        <v>1.2</v>
      </c>
      <c r="G25" s="58" t="s">
        <v>624</v>
      </c>
      <c r="H25" s="58" t="s">
        <v>483</v>
      </c>
      <c r="I25" s="54" t="s">
        <v>484</v>
      </c>
      <c r="J25" s="59">
        <v>2</v>
      </c>
      <c r="K25" s="59">
        <v>2</v>
      </c>
      <c r="L25" s="41">
        <v>4</v>
      </c>
      <c r="M25" s="57" t="s">
        <v>301</v>
      </c>
      <c r="N25" s="41">
        <v>2</v>
      </c>
      <c r="O25" s="41">
        <v>2</v>
      </c>
      <c r="P25" s="41">
        <v>4</v>
      </c>
      <c r="Q25" s="90"/>
      <c r="R25" s="81"/>
      <c r="S25" s="81"/>
    </row>
    <row r="26" spans="1:19" ht="52.9" customHeight="1" x14ac:dyDescent="0.3">
      <c r="A26" s="61">
        <v>21</v>
      </c>
      <c r="B26" s="327"/>
      <c r="C26" s="58" t="s">
        <v>623</v>
      </c>
      <c r="D26" s="59" t="s">
        <v>193</v>
      </c>
      <c r="E26" s="59" t="s">
        <v>191</v>
      </c>
      <c r="F26" s="41">
        <v>2.1</v>
      </c>
      <c r="G26" s="92" t="s">
        <v>57</v>
      </c>
      <c r="H26" s="58" t="s">
        <v>201</v>
      </c>
      <c r="I26" s="54" t="s">
        <v>202</v>
      </c>
      <c r="J26" s="59">
        <v>2</v>
      </c>
      <c r="K26" s="59">
        <v>2</v>
      </c>
      <c r="L26" s="41">
        <v>4</v>
      </c>
      <c r="M26" s="57" t="s">
        <v>430</v>
      </c>
      <c r="N26" s="41">
        <v>2</v>
      </c>
      <c r="O26" s="41">
        <v>1</v>
      </c>
      <c r="P26" s="41">
        <v>2</v>
      </c>
      <c r="Q26" s="81"/>
      <c r="R26" s="81"/>
      <c r="S26" s="81"/>
    </row>
    <row r="27" spans="1:19" ht="52.9" customHeight="1" x14ac:dyDescent="0.3">
      <c r="A27" s="2">
        <v>22</v>
      </c>
      <c r="B27" s="327" t="s">
        <v>622</v>
      </c>
      <c r="C27" s="58" t="s">
        <v>621</v>
      </c>
      <c r="D27" s="59" t="s">
        <v>195</v>
      </c>
      <c r="E27" s="59" t="s">
        <v>191</v>
      </c>
      <c r="F27" s="41">
        <v>3.2</v>
      </c>
      <c r="G27" s="93" t="s">
        <v>61</v>
      </c>
      <c r="H27" s="58" t="s">
        <v>441</v>
      </c>
      <c r="I27" s="54" t="s">
        <v>487</v>
      </c>
      <c r="J27" s="59">
        <v>2</v>
      </c>
      <c r="K27" s="59">
        <v>2</v>
      </c>
      <c r="L27" s="41">
        <v>4</v>
      </c>
      <c r="M27" s="57" t="s">
        <v>620</v>
      </c>
      <c r="N27" s="41">
        <v>2</v>
      </c>
      <c r="O27" s="41">
        <v>2</v>
      </c>
      <c r="P27" s="41">
        <v>4</v>
      </c>
      <c r="Q27" s="90"/>
      <c r="R27" s="81"/>
      <c r="S27" s="81"/>
    </row>
    <row r="28" spans="1:19" ht="52.9" customHeight="1" x14ac:dyDescent="0.3">
      <c r="A28" s="61">
        <v>23</v>
      </c>
      <c r="B28" s="327"/>
      <c r="C28" s="58" t="s">
        <v>619</v>
      </c>
      <c r="D28" s="59" t="s">
        <v>195</v>
      </c>
      <c r="E28" s="59" t="s">
        <v>191</v>
      </c>
      <c r="F28" s="41">
        <v>1.1000000000000001</v>
      </c>
      <c r="G28" s="93" t="s">
        <v>51</v>
      </c>
      <c r="H28" s="58" t="s">
        <v>438</v>
      </c>
      <c r="I28" s="54" t="s">
        <v>202</v>
      </c>
      <c r="J28" s="59">
        <v>2</v>
      </c>
      <c r="K28" s="59">
        <v>2</v>
      </c>
      <c r="L28" s="41">
        <v>4</v>
      </c>
      <c r="M28" s="57" t="s">
        <v>439</v>
      </c>
      <c r="N28" s="41">
        <v>2</v>
      </c>
      <c r="O28" s="41">
        <v>2</v>
      </c>
      <c r="P28" s="41">
        <v>4</v>
      </c>
      <c r="Q28" s="90"/>
      <c r="R28" s="81"/>
      <c r="S28" s="81"/>
    </row>
    <row r="29" spans="1:19" ht="52.9" customHeight="1" x14ac:dyDescent="0.3">
      <c r="A29" s="2">
        <v>24</v>
      </c>
      <c r="B29" s="327"/>
      <c r="C29" s="58" t="s">
        <v>618</v>
      </c>
      <c r="D29" s="59" t="s">
        <v>195</v>
      </c>
      <c r="E29" s="59" t="s">
        <v>191</v>
      </c>
      <c r="F29" s="41">
        <v>3.2</v>
      </c>
      <c r="G29" s="93" t="s">
        <v>61</v>
      </c>
      <c r="H29" s="58" t="s">
        <v>441</v>
      </c>
      <c r="I29" s="54" t="s">
        <v>202</v>
      </c>
      <c r="J29" s="59">
        <v>2</v>
      </c>
      <c r="K29" s="59">
        <v>2</v>
      </c>
      <c r="L29" s="41">
        <v>4</v>
      </c>
      <c r="M29" s="57" t="s">
        <v>439</v>
      </c>
      <c r="N29" s="41">
        <v>2</v>
      </c>
      <c r="O29" s="41">
        <v>2</v>
      </c>
      <c r="P29" s="41">
        <v>4</v>
      </c>
      <c r="Q29" s="90"/>
      <c r="R29" s="81"/>
      <c r="S29" s="81"/>
    </row>
    <row r="30" spans="1:19" ht="52.9" customHeight="1" x14ac:dyDescent="0.3">
      <c r="A30" s="61">
        <v>25</v>
      </c>
      <c r="B30" s="327"/>
      <c r="C30" s="58" t="s">
        <v>617</v>
      </c>
      <c r="D30" s="59" t="s">
        <v>195</v>
      </c>
      <c r="E30" s="59" t="s">
        <v>191</v>
      </c>
      <c r="F30" s="41">
        <v>1.5</v>
      </c>
      <c r="G30" s="94" t="s">
        <v>616</v>
      </c>
      <c r="H30" s="58" t="s">
        <v>492</v>
      </c>
      <c r="I30" s="54" t="s">
        <v>202</v>
      </c>
      <c r="J30" s="59">
        <v>2</v>
      </c>
      <c r="K30" s="59">
        <v>2</v>
      </c>
      <c r="L30" s="41">
        <v>4</v>
      </c>
      <c r="M30" s="57" t="s">
        <v>493</v>
      </c>
      <c r="N30" s="41">
        <v>2</v>
      </c>
      <c r="O30" s="41">
        <v>2</v>
      </c>
      <c r="P30" s="41">
        <v>4</v>
      </c>
      <c r="Q30" s="90"/>
      <c r="R30" s="81"/>
      <c r="S30" s="81"/>
    </row>
    <row r="31" spans="1:19" ht="25.15" customHeight="1" x14ac:dyDescent="0.3">
      <c r="A31" s="253" t="s">
        <v>185</v>
      </c>
      <c r="B31" s="254"/>
      <c r="C31" s="255"/>
      <c r="D31" s="262" t="s">
        <v>186</v>
      </c>
      <c r="E31" s="263"/>
      <c r="F31" s="264"/>
      <c r="G31" s="265"/>
      <c r="H31" s="265"/>
      <c r="I31" s="265"/>
      <c r="J31" s="265"/>
      <c r="K31" s="265"/>
      <c r="L31" s="265"/>
      <c r="M31" s="266"/>
      <c r="N31" s="51" t="s">
        <v>187</v>
      </c>
      <c r="O31" s="52"/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188</v>
      </c>
      <c r="E32" s="263"/>
      <c r="F32" s="264"/>
      <c r="G32" s="265"/>
      <c r="H32" s="265"/>
      <c r="I32" s="265"/>
      <c r="J32" s="265"/>
      <c r="K32" s="265"/>
      <c r="L32" s="265"/>
      <c r="M32" s="266"/>
      <c r="N32" s="51" t="s">
        <v>187</v>
      </c>
      <c r="O32" s="52"/>
      <c r="P32" s="52"/>
      <c r="Q32" s="52"/>
      <c r="R32" s="52"/>
      <c r="S32" s="53"/>
    </row>
    <row r="33" spans="1:19" ht="25.15" customHeight="1" x14ac:dyDescent="0.3">
      <c r="A33" s="256"/>
      <c r="B33" s="257"/>
      <c r="C33" s="258"/>
      <c r="D33" s="262" t="s">
        <v>130</v>
      </c>
      <c r="E33" s="263"/>
      <c r="F33" s="264"/>
      <c r="G33" s="265"/>
      <c r="H33" s="265"/>
      <c r="I33" s="265"/>
      <c r="J33" s="265"/>
      <c r="K33" s="265"/>
      <c r="L33" s="265"/>
      <c r="M33" s="266"/>
      <c r="N33" s="51" t="s">
        <v>187</v>
      </c>
      <c r="O33" s="52"/>
      <c r="P33" s="52"/>
      <c r="Q33" s="52"/>
      <c r="R33" s="52"/>
      <c r="S33" s="53"/>
    </row>
    <row r="34" spans="1:19" ht="25.15" customHeight="1" x14ac:dyDescent="0.3">
      <c r="A34" s="256"/>
      <c r="B34" s="257"/>
      <c r="C34" s="258"/>
      <c r="D34" s="262" t="s">
        <v>189</v>
      </c>
      <c r="E34" s="263"/>
      <c r="F34" s="264"/>
      <c r="G34" s="265"/>
      <c r="H34" s="265"/>
      <c r="I34" s="265"/>
      <c r="J34" s="265"/>
      <c r="K34" s="265"/>
      <c r="L34" s="265"/>
      <c r="M34" s="266"/>
      <c r="N34" s="51" t="s">
        <v>187</v>
      </c>
      <c r="O34" s="52"/>
      <c r="P34" s="52"/>
      <c r="Q34" s="52"/>
      <c r="R34" s="52"/>
      <c r="S34" s="53"/>
    </row>
    <row r="35" spans="1:19" ht="25.15" customHeight="1" x14ac:dyDescent="0.3">
      <c r="A35" s="259"/>
      <c r="B35" s="260"/>
      <c r="C35" s="261"/>
      <c r="D35" s="262" t="s">
        <v>190</v>
      </c>
      <c r="E35" s="263"/>
      <c r="F35" s="264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6"/>
    </row>
  </sheetData>
  <mergeCells count="35"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  <mergeCell ref="M3:M4"/>
    <mergeCell ref="N3:P3"/>
    <mergeCell ref="F3:H3"/>
    <mergeCell ref="S3:S4"/>
    <mergeCell ref="Q3:Q4"/>
    <mergeCell ref="R3:R4"/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activeCell="Q6" sqref="Q6:S6"/>
    </sheetView>
  </sheetViews>
  <sheetFormatPr defaultColWidth="9" defaultRowHeight="13.5" x14ac:dyDescent="0.3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715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61">
        <v>1</v>
      </c>
      <c r="B6" s="58" t="s">
        <v>17</v>
      </c>
      <c r="C6" s="95" t="s">
        <v>679</v>
      </c>
      <c r="D6" s="96" t="s">
        <v>394</v>
      </c>
      <c r="E6" s="96" t="s">
        <v>191</v>
      </c>
      <c r="F6" s="41">
        <v>1.3</v>
      </c>
      <c r="G6" s="96" t="s">
        <v>196</v>
      </c>
      <c r="H6" s="97" t="s">
        <v>680</v>
      </c>
      <c r="I6" s="54" t="s">
        <v>176</v>
      </c>
      <c r="J6" s="41">
        <v>4</v>
      </c>
      <c r="K6" s="41">
        <v>4</v>
      </c>
      <c r="L6" s="41">
        <v>16</v>
      </c>
      <c r="M6" s="57" t="s">
        <v>681</v>
      </c>
      <c r="N6" s="41">
        <v>1</v>
      </c>
      <c r="O6" s="41">
        <v>3</v>
      </c>
      <c r="P6" s="41">
        <v>3</v>
      </c>
      <c r="Q6" s="41" t="s">
        <v>272</v>
      </c>
      <c r="R6" s="41" t="s">
        <v>678</v>
      </c>
      <c r="S6" s="41" t="s">
        <v>273</v>
      </c>
    </row>
    <row r="7" spans="1:19" ht="52.9" customHeight="1" x14ac:dyDescent="0.3">
      <c r="A7" s="2">
        <v>2</v>
      </c>
      <c r="B7" s="58" t="s">
        <v>17</v>
      </c>
      <c r="C7" s="95" t="s">
        <v>682</v>
      </c>
      <c r="D7" s="96" t="s">
        <v>394</v>
      </c>
      <c r="E7" s="96" t="s">
        <v>191</v>
      </c>
      <c r="F7" s="41">
        <v>1.4</v>
      </c>
      <c r="G7" s="96" t="s">
        <v>683</v>
      </c>
      <c r="H7" s="97" t="s">
        <v>684</v>
      </c>
      <c r="I7" s="54" t="s">
        <v>176</v>
      </c>
      <c r="J7" s="41">
        <v>2</v>
      </c>
      <c r="K7" s="41">
        <v>2</v>
      </c>
      <c r="L7" s="41">
        <v>4</v>
      </c>
      <c r="M7" s="57" t="s">
        <v>685</v>
      </c>
      <c r="N7" s="41">
        <v>1</v>
      </c>
      <c r="O7" s="41">
        <v>2</v>
      </c>
      <c r="P7" s="41">
        <v>2</v>
      </c>
      <c r="Q7" s="81"/>
      <c r="R7" s="81"/>
      <c r="S7" s="81"/>
    </row>
    <row r="8" spans="1:19" ht="52.9" customHeight="1" x14ac:dyDescent="0.3">
      <c r="A8" s="61">
        <v>3</v>
      </c>
      <c r="B8" s="58" t="s">
        <v>17</v>
      </c>
      <c r="C8" s="95" t="s">
        <v>686</v>
      </c>
      <c r="D8" s="98" t="s">
        <v>687</v>
      </c>
      <c r="E8" s="98" t="s">
        <v>191</v>
      </c>
      <c r="F8" s="41">
        <v>7.1</v>
      </c>
      <c r="G8" s="98" t="s">
        <v>416</v>
      </c>
      <c r="H8" s="97" t="s">
        <v>688</v>
      </c>
      <c r="I8" s="54" t="s">
        <v>689</v>
      </c>
      <c r="J8" s="41">
        <v>3</v>
      </c>
      <c r="K8" s="41">
        <v>2</v>
      </c>
      <c r="L8" s="41">
        <v>6</v>
      </c>
      <c r="M8" s="57" t="s">
        <v>690</v>
      </c>
      <c r="N8" s="41">
        <v>1</v>
      </c>
      <c r="O8" s="41">
        <v>2</v>
      </c>
      <c r="P8" s="41">
        <v>2</v>
      </c>
      <c r="Q8" s="81"/>
      <c r="R8" s="81"/>
      <c r="S8" s="81"/>
    </row>
    <row r="9" spans="1:19" ht="52.9" customHeight="1" x14ac:dyDescent="0.3">
      <c r="A9" s="2">
        <v>4</v>
      </c>
      <c r="B9" s="58" t="s">
        <v>227</v>
      </c>
      <c r="C9" s="95" t="s">
        <v>691</v>
      </c>
      <c r="D9" s="96" t="s">
        <v>692</v>
      </c>
      <c r="E9" s="96" t="s">
        <v>191</v>
      </c>
      <c r="F9" s="41">
        <v>5.5</v>
      </c>
      <c r="G9" s="96" t="s">
        <v>78</v>
      </c>
      <c r="H9" s="97" t="s">
        <v>693</v>
      </c>
      <c r="I9" s="54" t="s">
        <v>297</v>
      </c>
      <c r="J9" s="41">
        <v>3</v>
      </c>
      <c r="K9" s="41">
        <v>2</v>
      </c>
      <c r="L9" s="41">
        <v>6</v>
      </c>
      <c r="M9" s="57" t="s">
        <v>694</v>
      </c>
      <c r="N9" s="41">
        <v>2</v>
      </c>
      <c r="O9" s="41">
        <v>2</v>
      </c>
      <c r="P9" s="41">
        <v>4</v>
      </c>
      <c r="Q9" s="81"/>
      <c r="R9" s="81"/>
      <c r="S9" s="81"/>
    </row>
    <row r="10" spans="1:19" ht="52.9" customHeight="1" x14ac:dyDescent="0.3">
      <c r="A10" s="61">
        <v>5</v>
      </c>
      <c r="B10" s="58" t="s">
        <v>227</v>
      </c>
      <c r="C10" s="95" t="s">
        <v>695</v>
      </c>
      <c r="D10" s="96" t="s">
        <v>696</v>
      </c>
      <c r="E10" s="96" t="s">
        <v>191</v>
      </c>
      <c r="F10" s="41">
        <v>1.5</v>
      </c>
      <c r="G10" s="96" t="s">
        <v>697</v>
      </c>
      <c r="H10" s="97" t="s">
        <v>698</v>
      </c>
      <c r="I10" s="54" t="s">
        <v>699</v>
      </c>
      <c r="J10" s="41">
        <v>2</v>
      </c>
      <c r="K10" s="41">
        <v>2</v>
      </c>
      <c r="L10" s="41">
        <v>4</v>
      </c>
      <c r="M10" s="57" t="s">
        <v>700</v>
      </c>
      <c r="N10" s="41">
        <v>1</v>
      </c>
      <c r="O10" s="41">
        <v>3</v>
      </c>
      <c r="P10" s="41">
        <v>3</v>
      </c>
      <c r="Q10" s="81"/>
      <c r="R10" s="81"/>
      <c r="S10" s="81"/>
    </row>
    <row r="11" spans="1:19" ht="52.9" customHeight="1" x14ac:dyDescent="0.3">
      <c r="A11" s="2">
        <v>6</v>
      </c>
      <c r="B11" s="58" t="s">
        <v>228</v>
      </c>
      <c r="C11" s="95" t="s">
        <v>701</v>
      </c>
      <c r="D11" s="96" t="s">
        <v>193</v>
      </c>
      <c r="E11" s="96" t="s">
        <v>191</v>
      </c>
      <c r="F11" s="41">
        <v>2.1</v>
      </c>
      <c r="G11" s="96" t="s">
        <v>702</v>
      </c>
      <c r="H11" s="97" t="s">
        <v>703</v>
      </c>
      <c r="I11" s="54" t="s">
        <v>297</v>
      </c>
      <c r="J11" s="41">
        <v>2</v>
      </c>
      <c r="K11" s="41">
        <v>3</v>
      </c>
      <c r="L11" s="41">
        <v>6</v>
      </c>
      <c r="M11" s="57" t="s">
        <v>704</v>
      </c>
      <c r="N11" s="41">
        <v>1</v>
      </c>
      <c r="O11" s="41">
        <v>3</v>
      </c>
      <c r="P11" s="41">
        <v>3</v>
      </c>
      <c r="Q11" s="81"/>
      <c r="R11" s="81"/>
      <c r="S11" s="81"/>
    </row>
    <row r="12" spans="1:19" ht="52.9" customHeight="1" x14ac:dyDescent="0.3">
      <c r="A12" s="61">
        <v>7</v>
      </c>
      <c r="B12" s="58" t="s">
        <v>228</v>
      </c>
      <c r="C12" s="95" t="s">
        <v>705</v>
      </c>
      <c r="D12" s="96" t="s">
        <v>692</v>
      </c>
      <c r="E12" s="98" t="s">
        <v>191</v>
      </c>
      <c r="F12" s="41">
        <v>5.5</v>
      </c>
      <c r="G12" s="76" t="s">
        <v>78</v>
      </c>
      <c r="H12" s="97" t="s">
        <v>693</v>
      </c>
      <c r="I12" s="54" t="s">
        <v>297</v>
      </c>
      <c r="J12" s="41">
        <v>3</v>
      </c>
      <c r="K12" s="41">
        <v>2</v>
      </c>
      <c r="L12" s="41">
        <v>6</v>
      </c>
      <c r="M12" s="57" t="s">
        <v>694</v>
      </c>
      <c r="N12" s="41">
        <v>2</v>
      </c>
      <c r="O12" s="41">
        <v>2</v>
      </c>
      <c r="P12" s="41">
        <v>4</v>
      </c>
      <c r="Q12" s="81"/>
      <c r="R12" s="81"/>
      <c r="S12" s="81"/>
    </row>
    <row r="13" spans="1:19" ht="52.9" customHeight="1" x14ac:dyDescent="0.3">
      <c r="A13" s="2">
        <v>8</v>
      </c>
      <c r="B13" s="58" t="s">
        <v>203</v>
      </c>
      <c r="C13" s="95" t="s">
        <v>706</v>
      </c>
      <c r="D13" s="96" t="s">
        <v>707</v>
      </c>
      <c r="E13" s="96" t="s">
        <v>191</v>
      </c>
      <c r="F13" s="41">
        <v>1.1000000000000001</v>
      </c>
      <c r="G13" s="96" t="s">
        <v>708</v>
      </c>
      <c r="H13" s="97" t="s">
        <v>709</v>
      </c>
      <c r="I13" s="54" t="s">
        <v>710</v>
      </c>
      <c r="J13" s="41">
        <v>2</v>
      </c>
      <c r="K13" s="41">
        <v>3</v>
      </c>
      <c r="L13" s="41">
        <v>6</v>
      </c>
      <c r="M13" s="57" t="s">
        <v>711</v>
      </c>
      <c r="N13" s="41">
        <v>1</v>
      </c>
      <c r="O13" s="41">
        <v>1</v>
      </c>
      <c r="P13" s="41">
        <v>1</v>
      </c>
      <c r="Q13" s="81"/>
      <c r="R13" s="81"/>
      <c r="S13" s="81"/>
    </row>
    <row r="14" spans="1:19" ht="52.9" customHeight="1" x14ac:dyDescent="0.3">
      <c r="A14" s="61">
        <v>9</v>
      </c>
      <c r="B14" s="58" t="s">
        <v>203</v>
      </c>
      <c r="C14" s="95" t="s">
        <v>712</v>
      </c>
      <c r="D14" s="96" t="s">
        <v>707</v>
      </c>
      <c r="E14" s="96" t="s">
        <v>191</v>
      </c>
      <c r="F14" s="41">
        <v>1.4</v>
      </c>
      <c r="G14" s="96" t="s">
        <v>683</v>
      </c>
      <c r="H14" s="97" t="s">
        <v>713</v>
      </c>
      <c r="I14" s="54" t="s">
        <v>710</v>
      </c>
      <c r="J14" s="41">
        <v>2</v>
      </c>
      <c r="K14" s="41">
        <v>3</v>
      </c>
      <c r="L14" s="41">
        <v>6</v>
      </c>
      <c r="M14" s="57" t="s">
        <v>714</v>
      </c>
      <c r="N14" s="41">
        <v>1</v>
      </c>
      <c r="O14" s="41">
        <v>3</v>
      </c>
      <c r="P14" s="41">
        <v>3</v>
      </c>
      <c r="Q14" s="90"/>
      <c r="R14" s="81"/>
      <c r="S14" s="81"/>
    </row>
    <row r="15" spans="1:19" ht="25.15" customHeight="1" x14ac:dyDescent="0.3">
      <c r="A15" s="253" t="s">
        <v>185</v>
      </c>
      <c r="B15" s="254"/>
      <c r="C15" s="255"/>
      <c r="D15" s="262" t="s">
        <v>186</v>
      </c>
      <c r="E15" s="263"/>
      <c r="F15" s="264"/>
      <c r="G15" s="265"/>
      <c r="H15" s="265"/>
      <c r="I15" s="265"/>
      <c r="J15" s="265"/>
      <c r="K15" s="265"/>
      <c r="L15" s="265"/>
      <c r="M15" s="266"/>
      <c r="N15" s="51" t="s">
        <v>187</v>
      </c>
      <c r="O15" s="52"/>
      <c r="P15" s="52"/>
      <c r="Q15" s="52"/>
      <c r="R15" s="52"/>
      <c r="S15" s="53"/>
    </row>
    <row r="16" spans="1:19" ht="25.15" customHeight="1" x14ac:dyDescent="0.3">
      <c r="A16" s="256"/>
      <c r="B16" s="257"/>
      <c r="C16" s="258"/>
      <c r="D16" s="262" t="s">
        <v>188</v>
      </c>
      <c r="E16" s="263"/>
      <c r="F16" s="264"/>
      <c r="G16" s="265"/>
      <c r="H16" s="265"/>
      <c r="I16" s="265"/>
      <c r="J16" s="265"/>
      <c r="K16" s="265"/>
      <c r="L16" s="265"/>
      <c r="M16" s="266"/>
      <c r="N16" s="51" t="s">
        <v>187</v>
      </c>
      <c r="O16" s="52"/>
      <c r="P16" s="52"/>
      <c r="Q16" s="52"/>
      <c r="R16" s="52"/>
      <c r="S16" s="53"/>
    </row>
    <row r="17" spans="1:19" ht="25.15" customHeight="1" x14ac:dyDescent="0.3">
      <c r="A17" s="256"/>
      <c r="B17" s="257"/>
      <c r="C17" s="258"/>
      <c r="D17" s="262" t="s">
        <v>130</v>
      </c>
      <c r="E17" s="263"/>
      <c r="F17" s="264"/>
      <c r="G17" s="265"/>
      <c r="H17" s="265"/>
      <c r="I17" s="265"/>
      <c r="J17" s="265"/>
      <c r="K17" s="265"/>
      <c r="L17" s="265"/>
      <c r="M17" s="266"/>
      <c r="N17" s="51" t="s">
        <v>187</v>
      </c>
      <c r="O17" s="52"/>
      <c r="P17" s="52"/>
      <c r="Q17" s="52"/>
      <c r="R17" s="52"/>
      <c r="S17" s="53"/>
    </row>
    <row r="18" spans="1:19" ht="25.15" customHeight="1" x14ac:dyDescent="0.3">
      <c r="A18" s="256"/>
      <c r="B18" s="257"/>
      <c r="C18" s="258"/>
      <c r="D18" s="262" t="s">
        <v>189</v>
      </c>
      <c r="E18" s="263"/>
      <c r="F18" s="264"/>
      <c r="G18" s="265"/>
      <c r="H18" s="265"/>
      <c r="I18" s="265"/>
      <c r="J18" s="265"/>
      <c r="K18" s="265"/>
      <c r="L18" s="265"/>
      <c r="M18" s="266"/>
      <c r="N18" s="51" t="s">
        <v>187</v>
      </c>
      <c r="O18" s="52"/>
      <c r="P18" s="52"/>
      <c r="Q18" s="52"/>
      <c r="R18" s="52"/>
      <c r="S18" s="53"/>
    </row>
    <row r="19" spans="1:19" ht="25.15" customHeight="1" x14ac:dyDescent="0.3">
      <c r="A19" s="259"/>
      <c r="B19" s="260"/>
      <c r="C19" s="261"/>
      <c r="D19" s="262" t="s">
        <v>190</v>
      </c>
      <c r="E19" s="263"/>
      <c r="F19" s="264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activeCell="K8" sqref="K8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946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82" t="s">
        <v>17</v>
      </c>
      <c r="C6" s="87" t="s">
        <v>716</v>
      </c>
      <c r="D6" s="41" t="s">
        <v>497</v>
      </c>
      <c r="E6" s="41" t="s">
        <v>281</v>
      </c>
      <c r="F6" s="41">
        <v>1.3</v>
      </c>
      <c r="G6" s="88" t="s">
        <v>717</v>
      </c>
      <c r="H6" s="57" t="s">
        <v>718</v>
      </c>
      <c r="I6" s="54" t="s">
        <v>719</v>
      </c>
      <c r="J6" s="41">
        <v>2</v>
      </c>
      <c r="K6" s="41">
        <v>3</v>
      </c>
      <c r="L6" s="41">
        <f t="shared" ref="L6:L21" si="0">J6*K6</f>
        <v>6</v>
      </c>
      <c r="M6" s="89" t="s">
        <v>720</v>
      </c>
      <c r="N6" s="78">
        <v>1</v>
      </c>
      <c r="O6" s="78">
        <v>3</v>
      </c>
      <c r="P6" s="41">
        <f t="shared" ref="P6:P21" si="1">N6*O6</f>
        <v>3</v>
      </c>
      <c r="Q6" s="41" t="s">
        <v>272</v>
      </c>
      <c r="R6" s="41" t="s">
        <v>949</v>
      </c>
      <c r="S6" s="41" t="s">
        <v>273</v>
      </c>
    </row>
    <row r="7" spans="1:19" ht="52.9" customHeight="1" x14ac:dyDescent="0.3">
      <c r="A7" s="2">
        <v>2</v>
      </c>
      <c r="B7" s="82" t="s">
        <v>17</v>
      </c>
      <c r="C7" s="87" t="s">
        <v>721</v>
      </c>
      <c r="D7" s="41" t="s">
        <v>722</v>
      </c>
      <c r="E7" s="41" t="s">
        <v>281</v>
      </c>
      <c r="F7" s="41">
        <v>1.3</v>
      </c>
      <c r="G7" s="89" t="s">
        <v>717</v>
      </c>
      <c r="H7" s="103" t="s">
        <v>723</v>
      </c>
      <c r="I7" s="54" t="s">
        <v>719</v>
      </c>
      <c r="J7" s="41">
        <v>2</v>
      </c>
      <c r="K7" s="41">
        <v>3</v>
      </c>
      <c r="L7" s="41">
        <f t="shared" si="0"/>
        <v>6</v>
      </c>
      <c r="M7" s="89" t="s">
        <v>724</v>
      </c>
      <c r="N7" s="78">
        <v>2</v>
      </c>
      <c r="O7" s="78">
        <v>2</v>
      </c>
      <c r="P7" s="41">
        <f t="shared" si="1"/>
        <v>4</v>
      </c>
      <c r="Q7" s="81"/>
      <c r="R7" s="81"/>
      <c r="S7" s="81"/>
    </row>
    <row r="8" spans="1:19" ht="52.9" customHeight="1" x14ac:dyDescent="0.3">
      <c r="A8" s="2">
        <v>3</v>
      </c>
      <c r="B8" s="82" t="s">
        <v>17</v>
      </c>
      <c r="C8" s="87" t="s">
        <v>725</v>
      </c>
      <c r="D8" s="41" t="s">
        <v>281</v>
      </c>
      <c r="E8" s="41" t="s">
        <v>281</v>
      </c>
      <c r="F8" s="41">
        <v>4.0999999999999996</v>
      </c>
      <c r="G8" s="89" t="s">
        <v>726</v>
      </c>
      <c r="H8" s="103" t="s">
        <v>727</v>
      </c>
      <c r="I8" s="54" t="s">
        <v>728</v>
      </c>
      <c r="J8" s="41">
        <v>2</v>
      </c>
      <c r="K8" s="41">
        <v>2</v>
      </c>
      <c r="L8" s="41">
        <f t="shared" si="0"/>
        <v>4</v>
      </c>
      <c r="M8" s="89" t="s">
        <v>729</v>
      </c>
      <c r="N8" s="78">
        <v>2</v>
      </c>
      <c r="O8" s="78">
        <v>1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2">
        <v>4</v>
      </c>
      <c r="B9" s="82" t="s">
        <v>17</v>
      </c>
      <c r="C9" s="87" t="s">
        <v>730</v>
      </c>
      <c r="D9" s="41" t="s">
        <v>281</v>
      </c>
      <c r="E9" s="41" t="s">
        <v>281</v>
      </c>
      <c r="F9" s="41">
        <v>4.2</v>
      </c>
      <c r="G9" s="89" t="s">
        <v>726</v>
      </c>
      <c r="H9" s="103" t="s">
        <v>731</v>
      </c>
      <c r="I9" s="54" t="s">
        <v>728</v>
      </c>
      <c r="J9" s="41">
        <v>2</v>
      </c>
      <c r="K9" s="41">
        <v>2</v>
      </c>
      <c r="L9" s="41">
        <f t="shared" si="0"/>
        <v>4</v>
      </c>
      <c r="M9" s="89" t="s">
        <v>732</v>
      </c>
      <c r="N9" s="78">
        <v>2</v>
      </c>
      <c r="O9" s="78">
        <v>1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2">
        <v>5</v>
      </c>
      <c r="B10" s="82" t="s">
        <v>227</v>
      </c>
      <c r="C10" s="87" t="s">
        <v>733</v>
      </c>
      <c r="D10" s="41" t="s">
        <v>571</v>
      </c>
      <c r="E10" s="41" t="s">
        <v>281</v>
      </c>
      <c r="F10" s="41">
        <v>3.4</v>
      </c>
      <c r="G10" s="89" t="s">
        <v>734</v>
      </c>
      <c r="H10" s="103" t="s">
        <v>735</v>
      </c>
      <c r="I10" s="54" t="s">
        <v>736</v>
      </c>
      <c r="J10" s="41">
        <v>3</v>
      </c>
      <c r="K10" s="41">
        <v>1</v>
      </c>
      <c r="L10" s="41">
        <f t="shared" si="0"/>
        <v>3</v>
      </c>
      <c r="M10" s="89" t="s">
        <v>737</v>
      </c>
      <c r="N10" s="78">
        <v>1</v>
      </c>
      <c r="O10" s="78">
        <v>2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2">
        <v>6</v>
      </c>
      <c r="B11" s="82" t="s">
        <v>227</v>
      </c>
      <c r="C11" s="87" t="s">
        <v>738</v>
      </c>
      <c r="D11" s="41" t="s">
        <v>739</v>
      </c>
      <c r="E11" s="41" t="s">
        <v>281</v>
      </c>
      <c r="F11" s="41">
        <v>1.3</v>
      </c>
      <c r="G11" s="89" t="s">
        <v>717</v>
      </c>
      <c r="H11" s="103" t="s">
        <v>740</v>
      </c>
      <c r="I11" s="54" t="s">
        <v>736</v>
      </c>
      <c r="J11" s="41">
        <v>2</v>
      </c>
      <c r="K11" s="41">
        <v>3</v>
      </c>
      <c r="L11" s="41">
        <f t="shared" si="0"/>
        <v>6</v>
      </c>
      <c r="M11" s="89" t="s">
        <v>741</v>
      </c>
      <c r="N11" s="78">
        <v>2</v>
      </c>
      <c r="O11" s="78">
        <v>1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2">
        <v>7</v>
      </c>
      <c r="B12" s="82" t="s">
        <v>227</v>
      </c>
      <c r="C12" s="87" t="s">
        <v>742</v>
      </c>
      <c r="D12" s="41" t="s">
        <v>571</v>
      </c>
      <c r="E12" s="41" t="s">
        <v>281</v>
      </c>
      <c r="F12" s="41">
        <v>7.3</v>
      </c>
      <c r="G12" s="89" t="s">
        <v>743</v>
      </c>
      <c r="H12" s="103" t="s">
        <v>744</v>
      </c>
      <c r="I12" s="54" t="s">
        <v>736</v>
      </c>
      <c r="J12" s="41">
        <v>3</v>
      </c>
      <c r="K12" s="41">
        <v>1</v>
      </c>
      <c r="L12" s="41">
        <f t="shared" si="0"/>
        <v>3</v>
      </c>
      <c r="M12" s="89" t="s">
        <v>745</v>
      </c>
      <c r="N12" s="78">
        <v>2</v>
      </c>
      <c r="O12" s="78">
        <v>1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2">
        <v>8</v>
      </c>
      <c r="B13" s="82" t="s">
        <v>227</v>
      </c>
      <c r="C13" s="87" t="s">
        <v>746</v>
      </c>
      <c r="D13" s="41" t="s">
        <v>571</v>
      </c>
      <c r="E13" s="41" t="s">
        <v>281</v>
      </c>
      <c r="F13" s="41">
        <v>3.4</v>
      </c>
      <c r="G13" s="89" t="s">
        <v>734</v>
      </c>
      <c r="H13" s="103" t="s">
        <v>747</v>
      </c>
      <c r="I13" s="54" t="s">
        <v>736</v>
      </c>
      <c r="J13" s="41">
        <v>2</v>
      </c>
      <c r="K13" s="41">
        <v>2</v>
      </c>
      <c r="L13" s="41">
        <f t="shared" si="0"/>
        <v>4</v>
      </c>
      <c r="M13" s="89" t="s">
        <v>748</v>
      </c>
      <c r="N13" s="78">
        <v>1</v>
      </c>
      <c r="O13" s="78">
        <v>2</v>
      </c>
      <c r="P13" s="41">
        <f t="shared" si="1"/>
        <v>2</v>
      </c>
      <c r="Q13" s="81"/>
      <c r="R13" s="81"/>
      <c r="S13" s="81"/>
    </row>
    <row r="14" spans="1:19" ht="52.9" customHeight="1" x14ac:dyDescent="0.3">
      <c r="A14" s="2">
        <v>9</v>
      </c>
      <c r="B14" s="82" t="s">
        <v>227</v>
      </c>
      <c r="C14" s="87" t="s">
        <v>749</v>
      </c>
      <c r="D14" s="41" t="s">
        <v>750</v>
      </c>
      <c r="E14" s="41" t="s">
        <v>281</v>
      </c>
      <c r="F14" s="41">
        <v>1.3</v>
      </c>
      <c r="G14" s="89" t="s">
        <v>717</v>
      </c>
      <c r="H14" s="103" t="s">
        <v>751</v>
      </c>
      <c r="I14" s="54" t="s">
        <v>752</v>
      </c>
      <c r="J14" s="41">
        <v>2</v>
      </c>
      <c r="K14" s="41">
        <v>2</v>
      </c>
      <c r="L14" s="41">
        <f t="shared" si="0"/>
        <v>4</v>
      </c>
      <c r="M14" s="89" t="s">
        <v>753</v>
      </c>
      <c r="N14" s="84">
        <v>1</v>
      </c>
      <c r="O14" s="84">
        <v>3</v>
      </c>
      <c r="P14" s="41">
        <f t="shared" si="1"/>
        <v>3</v>
      </c>
      <c r="Q14" s="81"/>
      <c r="R14" s="81"/>
      <c r="S14" s="81"/>
    </row>
    <row r="15" spans="1:19" ht="52.9" customHeight="1" x14ac:dyDescent="0.3">
      <c r="A15" s="2">
        <v>10</v>
      </c>
      <c r="B15" s="82" t="s">
        <v>227</v>
      </c>
      <c r="C15" s="87" t="s">
        <v>754</v>
      </c>
      <c r="D15" s="41" t="s">
        <v>755</v>
      </c>
      <c r="E15" s="41" t="s">
        <v>281</v>
      </c>
      <c r="F15" s="41">
        <v>1.1000000000000001</v>
      </c>
      <c r="G15" s="89" t="s">
        <v>717</v>
      </c>
      <c r="H15" s="103" t="s">
        <v>756</v>
      </c>
      <c r="I15" s="54" t="s">
        <v>736</v>
      </c>
      <c r="J15" s="41">
        <v>3</v>
      </c>
      <c r="K15" s="41">
        <v>1</v>
      </c>
      <c r="L15" s="41">
        <f t="shared" si="0"/>
        <v>3</v>
      </c>
      <c r="M15" s="89" t="s">
        <v>757</v>
      </c>
      <c r="N15" s="78">
        <v>2</v>
      </c>
      <c r="O15" s="78">
        <v>1</v>
      </c>
      <c r="P15" s="41">
        <f t="shared" si="1"/>
        <v>2</v>
      </c>
      <c r="Q15" s="81"/>
      <c r="R15" s="81"/>
      <c r="S15" s="81"/>
    </row>
    <row r="16" spans="1:19" ht="52.9" customHeight="1" x14ac:dyDescent="0.3">
      <c r="A16" s="2">
        <v>11</v>
      </c>
      <c r="B16" s="82" t="s">
        <v>227</v>
      </c>
      <c r="C16" s="87" t="s">
        <v>758</v>
      </c>
      <c r="D16" s="41" t="s">
        <v>755</v>
      </c>
      <c r="E16" s="41" t="s">
        <v>281</v>
      </c>
      <c r="F16" s="41">
        <v>5.5</v>
      </c>
      <c r="G16" s="89" t="s">
        <v>759</v>
      </c>
      <c r="H16" s="103" t="s">
        <v>760</v>
      </c>
      <c r="I16" s="54" t="s">
        <v>761</v>
      </c>
      <c r="J16" s="41">
        <v>3</v>
      </c>
      <c r="K16" s="41">
        <v>1</v>
      </c>
      <c r="L16" s="41">
        <f t="shared" si="0"/>
        <v>3</v>
      </c>
      <c r="M16" s="89" t="s">
        <v>762</v>
      </c>
      <c r="N16" s="84">
        <v>2</v>
      </c>
      <c r="O16" s="84">
        <v>1</v>
      </c>
      <c r="P16" s="41">
        <f t="shared" si="1"/>
        <v>2</v>
      </c>
      <c r="Q16" s="81"/>
      <c r="R16" s="81"/>
      <c r="S16" s="81"/>
    </row>
    <row r="17" spans="1:19" ht="52.9" customHeight="1" x14ac:dyDescent="0.3">
      <c r="A17" s="2">
        <v>12</v>
      </c>
      <c r="B17" s="82" t="s">
        <v>227</v>
      </c>
      <c r="C17" s="87" t="s">
        <v>763</v>
      </c>
      <c r="D17" s="41" t="s">
        <v>750</v>
      </c>
      <c r="E17" s="41" t="s">
        <v>281</v>
      </c>
      <c r="F17" s="41">
        <v>1.3</v>
      </c>
      <c r="G17" s="89" t="s">
        <v>717</v>
      </c>
      <c r="H17" s="103" t="s">
        <v>751</v>
      </c>
      <c r="I17" s="54" t="s">
        <v>752</v>
      </c>
      <c r="J17" s="41">
        <v>2</v>
      </c>
      <c r="K17" s="41">
        <v>2</v>
      </c>
      <c r="L17" s="41">
        <f t="shared" si="0"/>
        <v>4</v>
      </c>
      <c r="M17" s="89" t="s">
        <v>753</v>
      </c>
      <c r="N17" s="84">
        <v>1</v>
      </c>
      <c r="O17" s="84">
        <v>2</v>
      </c>
      <c r="P17" s="41">
        <f t="shared" si="1"/>
        <v>2</v>
      </c>
      <c r="Q17" s="81"/>
      <c r="R17" s="81"/>
      <c r="S17" s="81"/>
    </row>
    <row r="18" spans="1:19" ht="52.9" customHeight="1" x14ac:dyDescent="0.3">
      <c r="A18" s="2">
        <v>13</v>
      </c>
      <c r="B18" s="82" t="s">
        <v>227</v>
      </c>
      <c r="C18" s="87" t="s">
        <v>764</v>
      </c>
      <c r="D18" s="41" t="s">
        <v>571</v>
      </c>
      <c r="E18" s="41" t="s">
        <v>281</v>
      </c>
      <c r="F18" s="41">
        <v>7.2</v>
      </c>
      <c r="G18" s="88" t="s">
        <v>743</v>
      </c>
      <c r="H18" s="103" t="s">
        <v>765</v>
      </c>
      <c r="I18" s="54" t="s">
        <v>766</v>
      </c>
      <c r="J18" s="41">
        <v>3</v>
      </c>
      <c r="K18" s="41">
        <v>1</v>
      </c>
      <c r="L18" s="41">
        <f t="shared" si="0"/>
        <v>3</v>
      </c>
      <c r="M18" s="88" t="s">
        <v>767</v>
      </c>
      <c r="N18" s="84">
        <v>2</v>
      </c>
      <c r="O18" s="84">
        <v>1</v>
      </c>
      <c r="P18" s="41">
        <f t="shared" si="1"/>
        <v>2</v>
      </c>
      <c r="Q18" s="81"/>
      <c r="R18" s="81"/>
      <c r="S18" s="81"/>
    </row>
    <row r="19" spans="1:19" ht="52.9" customHeight="1" x14ac:dyDescent="0.3">
      <c r="A19" s="2">
        <v>14</v>
      </c>
      <c r="B19" s="82" t="s">
        <v>227</v>
      </c>
      <c r="C19" s="87" t="s">
        <v>768</v>
      </c>
      <c r="D19" s="41" t="s">
        <v>571</v>
      </c>
      <c r="E19" s="41" t="s">
        <v>281</v>
      </c>
      <c r="F19" s="2">
        <v>3.4</v>
      </c>
      <c r="G19" s="99" t="s">
        <v>734</v>
      </c>
      <c r="H19" s="103" t="s">
        <v>769</v>
      </c>
      <c r="I19" s="100" t="s">
        <v>736</v>
      </c>
      <c r="J19" s="2">
        <v>3</v>
      </c>
      <c r="K19" s="41">
        <v>1</v>
      </c>
      <c r="L19" s="41">
        <f t="shared" si="0"/>
        <v>3</v>
      </c>
      <c r="M19" s="88" t="s">
        <v>770</v>
      </c>
      <c r="N19" s="84">
        <v>2</v>
      </c>
      <c r="O19" s="84">
        <v>1</v>
      </c>
      <c r="P19" s="41">
        <f t="shared" si="1"/>
        <v>2</v>
      </c>
      <c r="Q19" s="81"/>
      <c r="R19" s="81"/>
      <c r="S19" s="81"/>
    </row>
    <row r="20" spans="1:19" ht="52.9" customHeight="1" x14ac:dyDescent="0.3">
      <c r="A20" s="2">
        <v>15</v>
      </c>
      <c r="B20" s="82" t="s">
        <v>227</v>
      </c>
      <c r="C20" s="87" t="s">
        <v>771</v>
      </c>
      <c r="D20" s="41" t="s">
        <v>571</v>
      </c>
      <c r="E20" s="41" t="s">
        <v>281</v>
      </c>
      <c r="F20" s="41">
        <v>3.2</v>
      </c>
      <c r="G20" s="88" t="s">
        <v>734</v>
      </c>
      <c r="H20" s="103" t="s">
        <v>772</v>
      </c>
      <c r="I20" s="54" t="s">
        <v>736</v>
      </c>
      <c r="J20" s="41">
        <v>3</v>
      </c>
      <c r="K20" s="41">
        <v>1</v>
      </c>
      <c r="L20" s="41">
        <f t="shared" si="0"/>
        <v>3</v>
      </c>
      <c r="M20" s="88" t="s">
        <v>773</v>
      </c>
      <c r="N20" s="84">
        <v>2</v>
      </c>
      <c r="O20" s="84">
        <v>1</v>
      </c>
      <c r="P20" s="41">
        <f t="shared" si="1"/>
        <v>2</v>
      </c>
      <c r="Q20" s="90"/>
      <c r="R20" s="81"/>
      <c r="S20" s="81"/>
    </row>
    <row r="21" spans="1:19" ht="52.9" customHeight="1" x14ac:dyDescent="0.3">
      <c r="A21" s="2">
        <v>16</v>
      </c>
      <c r="B21" s="82" t="s">
        <v>227</v>
      </c>
      <c r="C21" s="87" t="s">
        <v>1082</v>
      </c>
      <c r="D21" s="41" t="s">
        <v>281</v>
      </c>
      <c r="E21" s="41" t="s">
        <v>281</v>
      </c>
      <c r="F21" s="41">
        <v>3.3</v>
      </c>
      <c r="G21" s="89" t="s">
        <v>734</v>
      </c>
      <c r="H21" s="103" t="s">
        <v>775</v>
      </c>
      <c r="I21" s="54" t="s">
        <v>776</v>
      </c>
      <c r="J21" s="41">
        <v>3</v>
      </c>
      <c r="K21" s="41">
        <v>1</v>
      </c>
      <c r="L21" s="41">
        <f t="shared" si="0"/>
        <v>3</v>
      </c>
      <c r="M21" s="89" t="s">
        <v>777</v>
      </c>
      <c r="N21" s="84">
        <v>2</v>
      </c>
      <c r="O21" s="84">
        <v>1</v>
      </c>
      <c r="P21" s="41">
        <f t="shared" si="1"/>
        <v>2</v>
      </c>
      <c r="Q21" s="81"/>
      <c r="R21" s="81"/>
      <c r="S21" s="81"/>
    </row>
    <row r="22" spans="1:19" ht="52.9" customHeight="1" x14ac:dyDescent="0.3">
      <c r="A22" s="106">
        <v>17</v>
      </c>
      <c r="B22" s="82" t="s">
        <v>227</v>
      </c>
      <c r="C22" s="87" t="s">
        <v>778</v>
      </c>
      <c r="D22" s="41" t="s">
        <v>281</v>
      </c>
      <c r="E22" s="41" t="s">
        <v>281</v>
      </c>
      <c r="F22" s="41">
        <v>1.5</v>
      </c>
      <c r="G22" s="88" t="s">
        <v>717</v>
      </c>
      <c r="H22" s="57" t="s">
        <v>779</v>
      </c>
      <c r="I22" s="54" t="s">
        <v>736</v>
      </c>
      <c r="J22" s="41">
        <v>2</v>
      </c>
      <c r="K22" s="41">
        <v>2</v>
      </c>
      <c r="L22" s="41">
        <f>J22*K22</f>
        <v>4</v>
      </c>
      <c r="M22" s="88" t="s">
        <v>780</v>
      </c>
      <c r="N22" s="61">
        <v>2</v>
      </c>
      <c r="O22" s="61">
        <v>1</v>
      </c>
      <c r="P22" s="41">
        <f>N22*O22</f>
        <v>2</v>
      </c>
      <c r="Q22" s="90"/>
      <c r="R22" s="81"/>
      <c r="S22" s="81"/>
    </row>
    <row r="23" spans="1:19" ht="52.9" customHeight="1" x14ac:dyDescent="0.3">
      <c r="A23" s="106">
        <v>18</v>
      </c>
      <c r="B23" s="82" t="s">
        <v>564</v>
      </c>
      <c r="C23" s="115" t="s">
        <v>1067</v>
      </c>
      <c r="D23" s="115" t="s">
        <v>571</v>
      </c>
      <c r="E23" s="115" t="s">
        <v>1035</v>
      </c>
      <c r="F23" s="115">
        <v>3.4</v>
      </c>
      <c r="G23" s="115" t="s">
        <v>378</v>
      </c>
      <c r="H23" s="115" t="s">
        <v>1045</v>
      </c>
      <c r="I23" s="114" t="s">
        <v>1083</v>
      </c>
      <c r="J23" s="2">
        <v>2</v>
      </c>
      <c r="K23" s="2">
        <v>1</v>
      </c>
      <c r="L23" s="112">
        <f t="shared" ref="L23:L27" si="2">J23*K23</f>
        <v>2</v>
      </c>
      <c r="M23" s="76" t="s">
        <v>1085</v>
      </c>
      <c r="N23" s="2">
        <v>2</v>
      </c>
      <c r="O23" s="2">
        <v>1</v>
      </c>
      <c r="P23" s="112">
        <f t="shared" ref="P23:P27" si="3">N23*O23</f>
        <v>2</v>
      </c>
      <c r="Q23" s="41"/>
      <c r="R23" s="41"/>
      <c r="S23" s="41"/>
    </row>
    <row r="24" spans="1:19" ht="52.9" customHeight="1" x14ac:dyDescent="0.3">
      <c r="A24" s="106">
        <v>19</v>
      </c>
      <c r="B24" s="82"/>
      <c r="C24" s="115" t="s">
        <v>1068</v>
      </c>
      <c r="D24" s="115" t="s">
        <v>571</v>
      </c>
      <c r="E24" s="115" t="s">
        <v>1035</v>
      </c>
      <c r="F24" s="115">
        <v>3.4</v>
      </c>
      <c r="G24" s="115" t="s">
        <v>378</v>
      </c>
      <c r="H24" s="115" t="s">
        <v>1045</v>
      </c>
      <c r="I24" s="114" t="s">
        <v>1083</v>
      </c>
      <c r="J24" s="2">
        <v>2</v>
      </c>
      <c r="K24" s="2">
        <v>1</v>
      </c>
      <c r="L24" s="112">
        <f t="shared" si="2"/>
        <v>2</v>
      </c>
      <c r="M24" s="76" t="s">
        <v>1085</v>
      </c>
      <c r="N24" s="2">
        <v>2</v>
      </c>
      <c r="O24" s="2">
        <v>1</v>
      </c>
      <c r="P24" s="112">
        <f t="shared" si="3"/>
        <v>2</v>
      </c>
      <c r="Q24" s="41"/>
      <c r="R24" s="41"/>
      <c r="S24" s="41"/>
    </row>
    <row r="25" spans="1:19" ht="52.9" customHeight="1" x14ac:dyDescent="0.3">
      <c r="A25" s="106">
        <v>20</v>
      </c>
      <c r="B25" s="82"/>
      <c r="C25" s="115" t="s">
        <v>1069</v>
      </c>
      <c r="D25" s="115" t="s">
        <v>571</v>
      </c>
      <c r="E25" s="115" t="s">
        <v>1035</v>
      </c>
      <c r="F25" s="115">
        <v>2.1</v>
      </c>
      <c r="G25" s="115" t="s">
        <v>702</v>
      </c>
      <c r="H25" s="115" t="s">
        <v>1060</v>
      </c>
      <c r="I25" s="114" t="s">
        <v>1070</v>
      </c>
      <c r="J25" s="2">
        <v>2</v>
      </c>
      <c r="K25" s="2">
        <v>1</v>
      </c>
      <c r="L25" s="112">
        <f t="shared" si="2"/>
        <v>2</v>
      </c>
      <c r="M25" s="114" t="s">
        <v>1084</v>
      </c>
      <c r="N25" s="2">
        <v>2</v>
      </c>
      <c r="O25" s="2">
        <v>1</v>
      </c>
      <c r="P25" s="112">
        <f t="shared" si="3"/>
        <v>2</v>
      </c>
      <c r="Q25" s="41"/>
      <c r="R25" s="41"/>
      <c r="S25" s="41"/>
    </row>
    <row r="26" spans="1:19" ht="52.9" customHeight="1" x14ac:dyDescent="0.3">
      <c r="A26" s="106">
        <v>21</v>
      </c>
      <c r="B26" s="82" t="s">
        <v>203</v>
      </c>
      <c r="C26" s="115" t="s">
        <v>1071</v>
      </c>
      <c r="D26" s="115" t="s">
        <v>571</v>
      </c>
      <c r="E26" s="115" t="s">
        <v>1035</v>
      </c>
      <c r="F26" s="115">
        <v>1.4</v>
      </c>
      <c r="G26" s="115" t="s">
        <v>683</v>
      </c>
      <c r="H26" s="115" t="s">
        <v>1063</v>
      </c>
      <c r="I26" s="114" t="s">
        <v>1087</v>
      </c>
      <c r="J26" s="2">
        <v>2</v>
      </c>
      <c r="K26" s="2">
        <v>1</v>
      </c>
      <c r="L26" s="112">
        <f t="shared" si="2"/>
        <v>2</v>
      </c>
      <c r="M26" s="76" t="s">
        <v>1088</v>
      </c>
      <c r="N26" s="2">
        <v>1</v>
      </c>
      <c r="O26" s="2">
        <v>1</v>
      </c>
      <c r="P26" s="112">
        <f t="shared" si="3"/>
        <v>1</v>
      </c>
      <c r="Q26" s="41"/>
      <c r="R26" s="41"/>
      <c r="S26" s="41"/>
    </row>
    <row r="27" spans="1:19" ht="52.9" customHeight="1" x14ac:dyDescent="0.3">
      <c r="A27" s="106">
        <v>22</v>
      </c>
      <c r="B27" s="82"/>
      <c r="C27" s="115" t="s">
        <v>1064</v>
      </c>
      <c r="D27" s="115" t="s">
        <v>1065</v>
      </c>
      <c r="E27" s="115" t="s">
        <v>1035</v>
      </c>
      <c r="F27" s="115">
        <v>1.4</v>
      </c>
      <c r="G27" s="115" t="s">
        <v>683</v>
      </c>
      <c r="H27" s="115" t="s">
        <v>1066</v>
      </c>
      <c r="I27" s="114" t="s">
        <v>1087</v>
      </c>
      <c r="J27" s="2">
        <v>2</v>
      </c>
      <c r="K27" s="2">
        <v>1</v>
      </c>
      <c r="L27" s="112">
        <f t="shared" si="2"/>
        <v>2</v>
      </c>
      <c r="M27" s="76" t="s">
        <v>1088</v>
      </c>
      <c r="N27" s="2">
        <v>1</v>
      </c>
      <c r="O27" s="2">
        <v>1</v>
      </c>
      <c r="P27" s="112">
        <f t="shared" si="3"/>
        <v>1</v>
      </c>
      <c r="Q27" s="41"/>
      <c r="R27" s="41"/>
      <c r="S27" s="41"/>
    </row>
    <row r="28" spans="1:19" ht="52.9" customHeight="1" x14ac:dyDescent="0.3">
      <c r="A28" s="2">
        <v>23</v>
      </c>
      <c r="B28" s="82"/>
      <c r="C28" s="87"/>
      <c r="D28" s="41"/>
      <c r="E28" s="41"/>
      <c r="F28" s="41"/>
      <c r="G28" s="89"/>
      <c r="H28" s="57"/>
      <c r="I28" s="54"/>
      <c r="J28" s="41"/>
      <c r="K28" s="41"/>
      <c r="L28" s="41"/>
      <c r="M28" s="89"/>
      <c r="N28" s="41"/>
      <c r="O28" s="41"/>
      <c r="P28" s="41"/>
      <c r="Q28" s="90"/>
      <c r="R28" s="81"/>
      <c r="S28" s="81"/>
    </row>
    <row r="29" spans="1:19" ht="25.15" customHeight="1" x14ac:dyDescent="0.3">
      <c r="A29" s="253" t="s">
        <v>185</v>
      </c>
      <c r="B29" s="254"/>
      <c r="C29" s="255"/>
      <c r="D29" s="262" t="s">
        <v>186</v>
      </c>
      <c r="E29" s="263"/>
      <c r="F29" s="264"/>
      <c r="G29" s="265"/>
      <c r="H29" s="265"/>
      <c r="I29" s="265"/>
      <c r="J29" s="265"/>
      <c r="K29" s="265"/>
      <c r="L29" s="265"/>
      <c r="M29" s="266"/>
      <c r="N29" s="51" t="s">
        <v>187</v>
      </c>
      <c r="O29" s="52"/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188</v>
      </c>
      <c r="E30" s="263"/>
      <c r="F30" s="264"/>
      <c r="G30" s="265"/>
      <c r="H30" s="265"/>
      <c r="I30" s="265"/>
      <c r="J30" s="265"/>
      <c r="K30" s="265"/>
      <c r="L30" s="265"/>
      <c r="M30" s="266"/>
      <c r="N30" s="51" t="s">
        <v>187</v>
      </c>
      <c r="O30" s="52"/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130</v>
      </c>
      <c r="E31" s="263"/>
      <c r="F31" s="264"/>
      <c r="G31" s="265"/>
      <c r="H31" s="265"/>
      <c r="I31" s="265"/>
      <c r="J31" s="265"/>
      <c r="K31" s="265"/>
      <c r="L31" s="265"/>
      <c r="M31" s="266"/>
      <c r="N31" s="51" t="s">
        <v>187</v>
      </c>
      <c r="O31" s="52"/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189</v>
      </c>
      <c r="E32" s="263"/>
      <c r="F32" s="264"/>
      <c r="G32" s="265"/>
      <c r="H32" s="265"/>
      <c r="I32" s="265"/>
      <c r="J32" s="265"/>
      <c r="K32" s="265"/>
      <c r="L32" s="265"/>
      <c r="M32" s="266"/>
      <c r="N32" s="51" t="s">
        <v>187</v>
      </c>
      <c r="O32" s="52"/>
      <c r="P32" s="52"/>
      <c r="Q32" s="52"/>
      <c r="R32" s="52"/>
      <c r="S32" s="53"/>
    </row>
    <row r="33" spans="1:19" ht="25.15" customHeight="1" x14ac:dyDescent="0.3">
      <c r="A33" s="259"/>
      <c r="B33" s="260"/>
      <c r="C33" s="261"/>
      <c r="D33" s="262" t="s">
        <v>190</v>
      </c>
      <c r="E33" s="263"/>
      <c r="F33" s="264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E23" sqref="E23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947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82" t="s">
        <v>17</v>
      </c>
      <c r="C6" s="87" t="s">
        <v>927</v>
      </c>
      <c r="D6" s="41" t="s">
        <v>497</v>
      </c>
      <c r="E6" s="41" t="s">
        <v>459</v>
      </c>
      <c r="F6" s="41">
        <v>1.3</v>
      </c>
      <c r="G6" s="88" t="s">
        <v>717</v>
      </c>
      <c r="H6" s="103" t="s">
        <v>718</v>
      </c>
      <c r="I6" s="54" t="s">
        <v>719</v>
      </c>
      <c r="J6" s="80">
        <v>2</v>
      </c>
      <c r="K6" s="80">
        <v>3</v>
      </c>
      <c r="L6" s="41">
        <f t="shared" ref="L6:L21" si="0">J6*K6</f>
        <v>6</v>
      </c>
      <c r="M6" s="89" t="s">
        <v>720</v>
      </c>
      <c r="N6" s="78">
        <v>1</v>
      </c>
      <c r="O6" s="78">
        <v>3</v>
      </c>
      <c r="P6" s="41">
        <f t="shared" ref="P6:P21" si="1">N6*O6</f>
        <v>3</v>
      </c>
      <c r="Q6" s="41" t="s">
        <v>272</v>
      </c>
      <c r="R6" s="41" t="s">
        <v>949</v>
      </c>
      <c r="S6" s="41" t="s">
        <v>273</v>
      </c>
    </row>
    <row r="7" spans="1:19" ht="52.9" customHeight="1" x14ac:dyDescent="0.3">
      <c r="A7" s="2">
        <v>2</v>
      </c>
      <c r="B7" s="82" t="s">
        <v>17</v>
      </c>
      <c r="C7" s="87" t="s">
        <v>928</v>
      </c>
      <c r="D7" s="41" t="s">
        <v>722</v>
      </c>
      <c r="E7" s="41" t="s">
        <v>459</v>
      </c>
      <c r="F7" s="41">
        <v>1.3</v>
      </c>
      <c r="G7" s="89" t="s">
        <v>717</v>
      </c>
      <c r="H7" s="103" t="s">
        <v>723</v>
      </c>
      <c r="I7" s="54" t="s">
        <v>719</v>
      </c>
      <c r="J7" s="80">
        <v>2</v>
      </c>
      <c r="K7" s="80">
        <v>3</v>
      </c>
      <c r="L7" s="41">
        <f t="shared" si="0"/>
        <v>6</v>
      </c>
      <c r="M7" s="89" t="s">
        <v>724</v>
      </c>
      <c r="N7" s="78">
        <v>2</v>
      </c>
      <c r="O7" s="78">
        <v>2</v>
      </c>
      <c r="P7" s="41">
        <f t="shared" si="1"/>
        <v>4</v>
      </c>
      <c r="Q7" s="81"/>
      <c r="R7" s="81"/>
      <c r="S7" s="81"/>
    </row>
    <row r="8" spans="1:19" ht="52.9" customHeight="1" x14ac:dyDescent="0.3">
      <c r="A8" s="2">
        <v>3</v>
      </c>
      <c r="B8" s="82" t="s">
        <v>17</v>
      </c>
      <c r="C8" s="87" t="s">
        <v>929</v>
      </c>
      <c r="D8" s="41" t="s">
        <v>459</v>
      </c>
      <c r="E8" s="41" t="s">
        <v>459</v>
      </c>
      <c r="F8" s="41">
        <v>4.0999999999999996</v>
      </c>
      <c r="G8" s="89" t="s">
        <v>726</v>
      </c>
      <c r="H8" s="103" t="s">
        <v>727</v>
      </c>
      <c r="I8" s="54" t="s">
        <v>728</v>
      </c>
      <c r="J8" s="83">
        <v>2</v>
      </c>
      <c r="K8" s="83">
        <v>2</v>
      </c>
      <c r="L8" s="41">
        <f t="shared" si="0"/>
        <v>4</v>
      </c>
      <c r="M8" s="89" t="s">
        <v>729</v>
      </c>
      <c r="N8" s="78">
        <v>2</v>
      </c>
      <c r="O8" s="78">
        <v>1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2">
        <v>4</v>
      </c>
      <c r="B9" s="82" t="s">
        <v>17</v>
      </c>
      <c r="C9" s="87" t="s">
        <v>930</v>
      </c>
      <c r="D9" s="41" t="s">
        <v>459</v>
      </c>
      <c r="E9" s="41" t="s">
        <v>459</v>
      </c>
      <c r="F9" s="41">
        <v>4.2</v>
      </c>
      <c r="G9" s="89" t="s">
        <v>726</v>
      </c>
      <c r="H9" s="103" t="s">
        <v>731</v>
      </c>
      <c r="I9" s="54" t="s">
        <v>728</v>
      </c>
      <c r="J9" s="83">
        <v>2</v>
      </c>
      <c r="K9" s="83">
        <v>2</v>
      </c>
      <c r="L9" s="41">
        <f t="shared" si="0"/>
        <v>4</v>
      </c>
      <c r="M9" s="89" t="s">
        <v>732</v>
      </c>
      <c r="N9" s="78">
        <v>2</v>
      </c>
      <c r="O9" s="78">
        <v>1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2">
        <v>5</v>
      </c>
      <c r="B10" s="82" t="s">
        <v>227</v>
      </c>
      <c r="C10" s="87" t="s">
        <v>931</v>
      </c>
      <c r="D10" s="41" t="s">
        <v>459</v>
      </c>
      <c r="E10" s="41" t="s">
        <v>459</v>
      </c>
      <c r="F10" s="41">
        <v>1.4</v>
      </c>
      <c r="G10" s="89" t="s">
        <v>717</v>
      </c>
      <c r="H10" s="103" t="s">
        <v>932</v>
      </c>
      <c r="I10" s="54" t="s">
        <v>736</v>
      </c>
      <c r="J10" s="83">
        <v>2</v>
      </c>
      <c r="K10" s="83">
        <v>2</v>
      </c>
      <c r="L10" s="41">
        <f t="shared" si="0"/>
        <v>4</v>
      </c>
      <c r="M10" s="89" t="s">
        <v>933</v>
      </c>
      <c r="N10" s="78">
        <v>2</v>
      </c>
      <c r="O10" s="78">
        <v>1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2">
        <v>6</v>
      </c>
      <c r="B11" s="82" t="s">
        <v>227</v>
      </c>
      <c r="C11" s="87" t="s">
        <v>934</v>
      </c>
      <c r="D11" s="41" t="s">
        <v>571</v>
      </c>
      <c r="E11" s="41" t="s">
        <v>459</v>
      </c>
      <c r="F11" s="41">
        <v>3.4</v>
      </c>
      <c r="G11" s="89" t="s">
        <v>734</v>
      </c>
      <c r="H11" s="103" t="s">
        <v>735</v>
      </c>
      <c r="I11" s="54" t="s">
        <v>736</v>
      </c>
      <c r="J11" s="83">
        <v>3</v>
      </c>
      <c r="K11" s="83">
        <v>1</v>
      </c>
      <c r="L11" s="41">
        <f t="shared" si="0"/>
        <v>3</v>
      </c>
      <c r="M11" s="89" t="s">
        <v>737</v>
      </c>
      <c r="N11" s="78">
        <v>1</v>
      </c>
      <c r="O11" s="78">
        <v>2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2">
        <v>7</v>
      </c>
      <c r="B12" s="82" t="s">
        <v>227</v>
      </c>
      <c r="C12" s="87" t="s">
        <v>935</v>
      </c>
      <c r="D12" s="41" t="s">
        <v>739</v>
      </c>
      <c r="E12" s="41" t="s">
        <v>459</v>
      </c>
      <c r="F12" s="41">
        <v>1.3</v>
      </c>
      <c r="G12" s="89" t="s">
        <v>717</v>
      </c>
      <c r="H12" s="103" t="s">
        <v>740</v>
      </c>
      <c r="I12" s="54" t="s">
        <v>736</v>
      </c>
      <c r="J12" s="83">
        <v>2</v>
      </c>
      <c r="K12" s="83">
        <v>3</v>
      </c>
      <c r="L12" s="41">
        <f t="shared" si="0"/>
        <v>6</v>
      </c>
      <c r="M12" s="89" t="s">
        <v>741</v>
      </c>
      <c r="N12" s="78">
        <v>2</v>
      </c>
      <c r="O12" s="78">
        <v>1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2">
        <v>8</v>
      </c>
      <c r="B13" s="82" t="s">
        <v>227</v>
      </c>
      <c r="C13" s="87" t="s">
        <v>936</v>
      </c>
      <c r="D13" s="41" t="s">
        <v>571</v>
      </c>
      <c r="E13" s="41" t="s">
        <v>459</v>
      </c>
      <c r="F13" s="41">
        <v>7.3</v>
      </c>
      <c r="G13" s="89" t="s">
        <v>743</v>
      </c>
      <c r="H13" s="103" t="s">
        <v>744</v>
      </c>
      <c r="I13" s="54" t="s">
        <v>736</v>
      </c>
      <c r="J13" s="83">
        <v>3</v>
      </c>
      <c r="K13" s="83">
        <v>1</v>
      </c>
      <c r="L13" s="41">
        <f t="shared" si="0"/>
        <v>3</v>
      </c>
      <c r="M13" s="89" t="s">
        <v>745</v>
      </c>
      <c r="N13" s="78">
        <v>2</v>
      </c>
      <c r="O13" s="78">
        <v>1</v>
      </c>
      <c r="P13" s="41">
        <f t="shared" si="1"/>
        <v>2</v>
      </c>
      <c r="Q13" s="81"/>
      <c r="R13" s="81"/>
      <c r="S13" s="81"/>
    </row>
    <row r="14" spans="1:19" ht="52.9" customHeight="1" x14ac:dyDescent="0.3">
      <c r="A14" s="2">
        <v>9</v>
      </c>
      <c r="B14" s="82" t="s">
        <v>227</v>
      </c>
      <c r="C14" s="87" t="s">
        <v>937</v>
      </c>
      <c r="D14" s="41" t="s">
        <v>755</v>
      </c>
      <c r="E14" s="41" t="s">
        <v>459</v>
      </c>
      <c r="F14" s="41">
        <v>1.1000000000000001</v>
      </c>
      <c r="G14" s="89" t="s">
        <v>717</v>
      </c>
      <c r="H14" s="103" t="s">
        <v>938</v>
      </c>
      <c r="I14" s="54" t="s">
        <v>736</v>
      </c>
      <c r="J14" s="83">
        <v>3</v>
      </c>
      <c r="K14" s="83">
        <v>1</v>
      </c>
      <c r="L14" s="41">
        <f t="shared" si="0"/>
        <v>3</v>
      </c>
      <c r="M14" s="89" t="s">
        <v>757</v>
      </c>
      <c r="N14" s="78">
        <v>2</v>
      </c>
      <c r="O14" s="78">
        <v>1</v>
      </c>
      <c r="P14" s="41">
        <f t="shared" si="1"/>
        <v>2</v>
      </c>
      <c r="Q14" s="81"/>
      <c r="R14" s="81"/>
      <c r="S14" s="81"/>
    </row>
    <row r="15" spans="1:19" ht="52.9" customHeight="1" x14ac:dyDescent="0.3">
      <c r="A15" s="2">
        <v>10</v>
      </c>
      <c r="B15" s="82" t="s">
        <v>227</v>
      </c>
      <c r="C15" s="87" t="s">
        <v>939</v>
      </c>
      <c r="D15" s="41" t="s">
        <v>755</v>
      </c>
      <c r="E15" s="41" t="s">
        <v>459</v>
      </c>
      <c r="F15" s="41">
        <v>5.5</v>
      </c>
      <c r="G15" s="89" t="s">
        <v>759</v>
      </c>
      <c r="H15" s="103" t="s">
        <v>760</v>
      </c>
      <c r="I15" s="54" t="s">
        <v>761</v>
      </c>
      <c r="J15" s="85">
        <v>3</v>
      </c>
      <c r="K15" s="85">
        <v>1</v>
      </c>
      <c r="L15" s="41">
        <f t="shared" si="0"/>
        <v>3</v>
      </c>
      <c r="M15" s="89" t="s">
        <v>762</v>
      </c>
      <c r="N15" s="84">
        <v>2</v>
      </c>
      <c r="O15" s="84">
        <v>1</v>
      </c>
      <c r="P15" s="41">
        <f t="shared" si="1"/>
        <v>2</v>
      </c>
      <c r="Q15" s="81"/>
      <c r="R15" s="81"/>
      <c r="S15" s="81"/>
    </row>
    <row r="16" spans="1:19" ht="52.9" customHeight="1" x14ac:dyDescent="0.3">
      <c r="A16" s="2">
        <v>11</v>
      </c>
      <c r="B16" s="82" t="s">
        <v>227</v>
      </c>
      <c r="C16" s="87" t="s">
        <v>940</v>
      </c>
      <c r="D16" s="41" t="s">
        <v>750</v>
      </c>
      <c r="E16" s="41" t="s">
        <v>459</v>
      </c>
      <c r="F16" s="41">
        <v>1.3</v>
      </c>
      <c r="G16" s="89" t="s">
        <v>717</v>
      </c>
      <c r="H16" s="103" t="s">
        <v>751</v>
      </c>
      <c r="I16" s="54" t="s">
        <v>752</v>
      </c>
      <c r="J16" s="85">
        <v>2</v>
      </c>
      <c r="K16" s="85">
        <v>2</v>
      </c>
      <c r="L16" s="41">
        <f t="shared" si="0"/>
        <v>4</v>
      </c>
      <c r="M16" s="89" t="s">
        <v>753</v>
      </c>
      <c r="N16" s="84">
        <v>1</v>
      </c>
      <c r="O16" s="84">
        <v>2</v>
      </c>
      <c r="P16" s="41">
        <f t="shared" si="1"/>
        <v>2</v>
      </c>
      <c r="Q16" s="81"/>
      <c r="R16" s="81"/>
      <c r="S16" s="81"/>
    </row>
    <row r="17" spans="1:19" ht="52.9" customHeight="1" x14ac:dyDescent="0.3">
      <c r="A17" s="2">
        <v>12</v>
      </c>
      <c r="B17" s="82" t="s">
        <v>227</v>
      </c>
      <c r="C17" s="87" t="s">
        <v>941</v>
      </c>
      <c r="D17" s="41" t="s">
        <v>571</v>
      </c>
      <c r="E17" s="41" t="s">
        <v>942</v>
      </c>
      <c r="F17" s="41">
        <v>5.4</v>
      </c>
      <c r="G17" s="89" t="s">
        <v>759</v>
      </c>
      <c r="H17" s="103" t="s">
        <v>943</v>
      </c>
      <c r="I17" s="54" t="s">
        <v>944</v>
      </c>
      <c r="J17" s="85">
        <v>3</v>
      </c>
      <c r="K17" s="85">
        <v>1</v>
      </c>
      <c r="L17" s="41">
        <f t="shared" si="0"/>
        <v>3</v>
      </c>
      <c r="M17" s="89" t="s">
        <v>945</v>
      </c>
      <c r="N17" s="84">
        <v>2</v>
      </c>
      <c r="O17" s="84">
        <v>1</v>
      </c>
      <c r="P17" s="41">
        <f t="shared" si="1"/>
        <v>2</v>
      </c>
      <c r="Q17" s="81"/>
      <c r="R17" s="81"/>
      <c r="S17" s="81"/>
    </row>
    <row r="18" spans="1:19" ht="52.9" customHeight="1" x14ac:dyDescent="0.3">
      <c r="A18" s="2">
        <v>13</v>
      </c>
      <c r="B18" s="82" t="s">
        <v>227</v>
      </c>
      <c r="C18" s="87" t="s">
        <v>768</v>
      </c>
      <c r="D18" s="41" t="s">
        <v>571</v>
      </c>
      <c r="E18" s="41" t="s">
        <v>459</v>
      </c>
      <c r="F18" s="41">
        <v>3.4</v>
      </c>
      <c r="G18" s="88" t="s">
        <v>734</v>
      </c>
      <c r="H18" s="103" t="s">
        <v>769</v>
      </c>
      <c r="I18" s="54" t="s">
        <v>736</v>
      </c>
      <c r="J18" s="85">
        <v>3</v>
      </c>
      <c r="K18" s="85">
        <v>1</v>
      </c>
      <c r="L18" s="41">
        <f t="shared" si="0"/>
        <v>3</v>
      </c>
      <c r="M18" s="88" t="s">
        <v>770</v>
      </c>
      <c r="N18" s="84">
        <v>2</v>
      </c>
      <c r="O18" s="84">
        <v>1</v>
      </c>
      <c r="P18" s="41">
        <f t="shared" si="1"/>
        <v>2</v>
      </c>
      <c r="Q18" s="81"/>
      <c r="R18" s="81"/>
      <c r="S18" s="81"/>
    </row>
    <row r="19" spans="1:19" ht="52.9" customHeight="1" x14ac:dyDescent="0.3">
      <c r="A19" s="2">
        <v>14</v>
      </c>
      <c r="B19" s="82" t="s">
        <v>227</v>
      </c>
      <c r="C19" s="87" t="s">
        <v>771</v>
      </c>
      <c r="D19" s="41" t="s">
        <v>571</v>
      </c>
      <c r="E19" s="41" t="s">
        <v>459</v>
      </c>
      <c r="F19" s="2">
        <v>3.2</v>
      </c>
      <c r="G19" s="99" t="s">
        <v>734</v>
      </c>
      <c r="H19" s="103" t="s">
        <v>772</v>
      </c>
      <c r="I19" s="100" t="s">
        <v>736</v>
      </c>
      <c r="J19" s="85">
        <v>3</v>
      </c>
      <c r="K19" s="85">
        <v>1</v>
      </c>
      <c r="L19" s="41">
        <f t="shared" si="0"/>
        <v>3</v>
      </c>
      <c r="M19" s="88" t="s">
        <v>773</v>
      </c>
      <c r="N19" s="84">
        <v>2</v>
      </c>
      <c r="O19" s="84">
        <v>1</v>
      </c>
      <c r="P19" s="41">
        <f t="shared" si="1"/>
        <v>2</v>
      </c>
      <c r="Q19" s="81"/>
      <c r="R19" s="81"/>
      <c r="S19" s="81"/>
    </row>
    <row r="20" spans="1:19" ht="52.9" customHeight="1" x14ac:dyDescent="0.3">
      <c r="A20" s="2">
        <v>15</v>
      </c>
      <c r="B20" s="82" t="s">
        <v>227</v>
      </c>
      <c r="C20" s="87" t="s">
        <v>774</v>
      </c>
      <c r="D20" s="41" t="s">
        <v>459</v>
      </c>
      <c r="E20" s="41" t="s">
        <v>926</v>
      </c>
      <c r="F20" s="41">
        <v>3.3</v>
      </c>
      <c r="G20" s="88" t="s">
        <v>734</v>
      </c>
      <c r="H20" s="103" t="s">
        <v>775</v>
      </c>
      <c r="I20" s="54" t="s">
        <v>776</v>
      </c>
      <c r="J20" s="85">
        <v>3</v>
      </c>
      <c r="K20" s="85">
        <v>1</v>
      </c>
      <c r="L20" s="41">
        <f t="shared" si="0"/>
        <v>3</v>
      </c>
      <c r="M20" s="88" t="s">
        <v>777</v>
      </c>
      <c r="N20" s="84">
        <v>2</v>
      </c>
      <c r="O20" s="84">
        <v>1</v>
      </c>
      <c r="P20" s="41">
        <f t="shared" si="1"/>
        <v>2</v>
      </c>
      <c r="Q20" s="90"/>
      <c r="R20" s="81"/>
      <c r="S20" s="81"/>
    </row>
    <row r="21" spans="1:19" ht="52.9" customHeight="1" x14ac:dyDescent="0.3">
      <c r="A21" s="2">
        <v>16</v>
      </c>
      <c r="B21" s="82" t="s">
        <v>227</v>
      </c>
      <c r="C21" s="87" t="s">
        <v>778</v>
      </c>
      <c r="D21" s="41" t="s">
        <v>459</v>
      </c>
      <c r="E21" s="41" t="s">
        <v>459</v>
      </c>
      <c r="F21" s="41">
        <v>1.5</v>
      </c>
      <c r="G21" s="89" t="s">
        <v>717</v>
      </c>
      <c r="H21" s="103" t="s">
        <v>779</v>
      </c>
      <c r="I21" s="54" t="s">
        <v>736</v>
      </c>
      <c r="J21" s="85">
        <v>2</v>
      </c>
      <c r="K21" s="85">
        <v>2</v>
      </c>
      <c r="L21" s="41">
        <f t="shared" si="0"/>
        <v>4</v>
      </c>
      <c r="M21" s="89" t="s">
        <v>780</v>
      </c>
      <c r="N21" s="84">
        <v>2</v>
      </c>
      <c r="O21" s="84">
        <v>1</v>
      </c>
      <c r="P21" s="41">
        <f t="shared" si="1"/>
        <v>2</v>
      </c>
      <c r="Q21" s="81"/>
      <c r="R21" s="81"/>
      <c r="S21" s="81"/>
    </row>
    <row r="22" spans="1:19" ht="52.9" customHeight="1" x14ac:dyDescent="0.3">
      <c r="A22" s="2">
        <v>17</v>
      </c>
      <c r="B22" s="82" t="s">
        <v>228</v>
      </c>
      <c r="C22" s="87" t="s">
        <v>1683</v>
      </c>
      <c r="D22" s="41" t="s">
        <v>193</v>
      </c>
      <c r="E22" s="41" t="s">
        <v>281</v>
      </c>
      <c r="F22" s="41">
        <v>1.3</v>
      </c>
      <c r="G22" s="88" t="s">
        <v>53</v>
      </c>
      <c r="H22" s="62" t="s">
        <v>1684</v>
      </c>
      <c r="I22" s="54" t="s">
        <v>1685</v>
      </c>
      <c r="J22" s="41">
        <v>4</v>
      </c>
      <c r="K22" s="41">
        <v>4</v>
      </c>
      <c r="L22" s="41">
        <v>16</v>
      </c>
      <c r="M22" s="54" t="s">
        <v>1686</v>
      </c>
      <c r="N22" s="41">
        <v>2</v>
      </c>
      <c r="O22" s="41">
        <v>2</v>
      </c>
      <c r="P22" s="41">
        <v>4</v>
      </c>
      <c r="Q22" s="81" t="s">
        <v>180</v>
      </c>
      <c r="R22" s="81" t="s">
        <v>1687</v>
      </c>
      <c r="S22" s="81" t="s">
        <v>283</v>
      </c>
    </row>
    <row r="23" spans="1:19" ht="52.9" customHeight="1" x14ac:dyDescent="0.3">
      <c r="A23" s="2">
        <v>18</v>
      </c>
      <c r="B23" s="82" t="s">
        <v>228</v>
      </c>
      <c r="C23" s="87" t="s">
        <v>1659</v>
      </c>
      <c r="D23" s="41" t="s">
        <v>377</v>
      </c>
      <c r="E23" s="41" t="s">
        <v>281</v>
      </c>
      <c r="F23" s="41">
        <v>3.4</v>
      </c>
      <c r="G23" s="88" t="s">
        <v>378</v>
      </c>
      <c r="H23" s="62" t="s">
        <v>379</v>
      </c>
      <c r="I23" s="54" t="s">
        <v>1688</v>
      </c>
      <c r="J23" s="41">
        <v>2</v>
      </c>
      <c r="K23" s="41">
        <v>2</v>
      </c>
      <c r="L23" s="41">
        <v>4</v>
      </c>
      <c r="M23" s="54" t="s">
        <v>1689</v>
      </c>
      <c r="N23" s="41">
        <v>1</v>
      </c>
      <c r="O23" s="41">
        <v>1</v>
      </c>
      <c r="P23" s="41">
        <v>1</v>
      </c>
      <c r="Q23" s="81"/>
      <c r="R23" s="81"/>
      <c r="S23" s="81"/>
    </row>
    <row r="24" spans="1:19" ht="52.9" customHeight="1" x14ac:dyDescent="0.3">
      <c r="A24" s="2">
        <v>19</v>
      </c>
      <c r="B24" s="82" t="s">
        <v>203</v>
      </c>
      <c r="C24" s="87" t="s">
        <v>1690</v>
      </c>
      <c r="D24" s="41" t="s">
        <v>193</v>
      </c>
      <c r="E24" s="41" t="s">
        <v>281</v>
      </c>
      <c r="F24" s="41">
        <v>1.4</v>
      </c>
      <c r="G24" s="88" t="s">
        <v>54</v>
      </c>
      <c r="H24" s="62" t="s">
        <v>383</v>
      </c>
      <c r="I24" s="89" t="s">
        <v>384</v>
      </c>
      <c r="J24" s="41">
        <v>2</v>
      </c>
      <c r="K24" s="41">
        <v>2</v>
      </c>
      <c r="L24" s="41">
        <v>4</v>
      </c>
      <c r="M24" s="89" t="s">
        <v>385</v>
      </c>
      <c r="N24" s="41">
        <v>1</v>
      </c>
      <c r="O24" s="41">
        <v>1</v>
      </c>
      <c r="P24" s="41">
        <v>1</v>
      </c>
      <c r="Q24" s="81"/>
      <c r="R24" s="81"/>
      <c r="S24" s="81"/>
    </row>
    <row r="25" spans="1:19" ht="52.9" customHeight="1" x14ac:dyDescent="0.3">
      <c r="A25" s="2">
        <v>20</v>
      </c>
      <c r="B25" s="82" t="s">
        <v>203</v>
      </c>
      <c r="C25" s="87" t="s">
        <v>386</v>
      </c>
      <c r="D25" s="41" t="s">
        <v>387</v>
      </c>
      <c r="E25" s="41" t="s">
        <v>281</v>
      </c>
      <c r="F25" s="41">
        <v>1.4</v>
      </c>
      <c r="G25" s="88" t="s">
        <v>54</v>
      </c>
      <c r="H25" s="62" t="s">
        <v>388</v>
      </c>
      <c r="I25" s="54" t="s">
        <v>389</v>
      </c>
      <c r="J25" s="41">
        <v>2</v>
      </c>
      <c r="K25" s="41">
        <v>2</v>
      </c>
      <c r="L25" s="41">
        <v>4</v>
      </c>
      <c r="M25" s="89" t="s">
        <v>1691</v>
      </c>
      <c r="N25" s="41">
        <v>1</v>
      </c>
      <c r="O25" s="41">
        <v>1</v>
      </c>
      <c r="P25" s="41">
        <v>1</v>
      </c>
      <c r="Q25" s="81"/>
      <c r="R25" s="81"/>
      <c r="S25" s="81"/>
    </row>
    <row r="26" spans="1:19" ht="25.15" customHeight="1" x14ac:dyDescent="0.3">
      <c r="A26" s="253" t="s">
        <v>185</v>
      </c>
      <c r="B26" s="254"/>
      <c r="C26" s="255"/>
      <c r="D26" s="262" t="s">
        <v>186</v>
      </c>
      <c r="E26" s="263"/>
      <c r="F26" s="264"/>
      <c r="G26" s="265"/>
      <c r="H26" s="265"/>
      <c r="I26" s="265"/>
      <c r="J26" s="265"/>
      <c r="K26" s="265"/>
      <c r="L26" s="265"/>
      <c r="M26" s="266"/>
      <c r="N26" s="51" t="s">
        <v>187</v>
      </c>
      <c r="O26" s="52"/>
      <c r="P26" s="52"/>
      <c r="Q26" s="52"/>
      <c r="R26" s="52"/>
      <c r="S26" s="53"/>
    </row>
    <row r="27" spans="1:19" ht="25.15" customHeight="1" x14ac:dyDescent="0.3">
      <c r="A27" s="256"/>
      <c r="B27" s="257"/>
      <c r="C27" s="258"/>
      <c r="D27" s="262" t="s">
        <v>188</v>
      </c>
      <c r="E27" s="263"/>
      <c r="F27" s="264"/>
      <c r="G27" s="265"/>
      <c r="H27" s="265"/>
      <c r="I27" s="265"/>
      <c r="J27" s="265"/>
      <c r="K27" s="265"/>
      <c r="L27" s="265"/>
      <c r="M27" s="266"/>
      <c r="N27" s="51" t="s">
        <v>187</v>
      </c>
      <c r="O27" s="52"/>
      <c r="P27" s="52"/>
      <c r="Q27" s="52"/>
      <c r="R27" s="52"/>
      <c r="S27" s="53"/>
    </row>
    <row r="28" spans="1:19" ht="25.15" customHeight="1" x14ac:dyDescent="0.3">
      <c r="A28" s="256"/>
      <c r="B28" s="257"/>
      <c r="C28" s="258"/>
      <c r="D28" s="262" t="s">
        <v>130</v>
      </c>
      <c r="E28" s="263"/>
      <c r="F28" s="264"/>
      <c r="G28" s="265"/>
      <c r="H28" s="265"/>
      <c r="I28" s="265"/>
      <c r="J28" s="265"/>
      <c r="K28" s="265"/>
      <c r="L28" s="265"/>
      <c r="M28" s="266"/>
      <c r="N28" s="51" t="s">
        <v>187</v>
      </c>
      <c r="O28" s="52"/>
      <c r="P28" s="52"/>
      <c r="Q28" s="52"/>
      <c r="R28" s="52"/>
      <c r="S28" s="53"/>
    </row>
    <row r="29" spans="1:19" ht="25.15" customHeight="1" x14ac:dyDescent="0.3">
      <c r="A29" s="256"/>
      <c r="B29" s="257"/>
      <c r="C29" s="258"/>
      <c r="D29" s="262" t="s">
        <v>189</v>
      </c>
      <c r="E29" s="263"/>
      <c r="F29" s="264"/>
      <c r="G29" s="265"/>
      <c r="H29" s="265"/>
      <c r="I29" s="265"/>
      <c r="J29" s="265"/>
      <c r="K29" s="265"/>
      <c r="L29" s="265"/>
      <c r="M29" s="266"/>
      <c r="N29" s="51" t="s">
        <v>187</v>
      </c>
      <c r="O29" s="52"/>
      <c r="P29" s="52"/>
      <c r="Q29" s="52"/>
      <c r="R29" s="52"/>
      <c r="S29" s="53"/>
    </row>
    <row r="30" spans="1:19" ht="25.15" customHeight="1" x14ac:dyDescent="0.3">
      <c r="A30" s="259"/>
      <c r="B30" s="260"/>
      <c r="C30" s="261"/>
      <c r="D30" s="262" t="s">
        <v>190</v>
      </c>
      <c r="E30" s="263"/>
      <c r="F30" s="264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topLeftCell="C28" zoomScale="85" zoomScaleNormal="70" zoomScaleSheetLayoutView="85" workbookViewId="0">
      <selection activeCell="Q31" sqref="Q31:S33"/>
    </sheetView>
  </sheetViews>
  <sheetFormatPr defaultColWidth="9" defaultRowHeight="13.5" x14ac:dyDescent="0.3"/>
  <cols>
    <col min="1" max="1" width="4.5" style="1" bestFit="1" customWidth="1"/>
    <col min="2" max="2" width="13.875" style="1" customWidth="1"/>
    <col min="3" max="3" width="40.25" style="1" customWidth="1"/>
    <col min="4" max="5" width="10.75" style="1" customWidth="1"/>
    <col min="6" max="6" width="5.375" style="1" customWidth="1"/>
    <col min="7" max="7" width="15" style="1" customWidth="1"/>
    <col min="8" max="8" width="21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948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82" t="s">
        <v>17</v>
      </c>
      <c r="C6" s="87" t="s">
        <v>781</v>
      </c>
      <c r="D6" s="41" t="s">
        <v>497</v>
      </c>
      <c r="E6" s="41" t="s">
        <v>459</v>
      </c>
      <c r="F6" s="41">
        <v>1.3</v>
      </c>
      <c r="G6" s="88" t="s">
        <v>717</v>
      </c>
      <c r="H6" s="103" t="s">
        <v>782</v>
      </c>
      <c r="I6" s="79" t="s">
        <v>176</v>
      </c>
      <c r="J6" s="83">
        <v>2</v>
      </c>
      <c r="K6" s="83">
        <v>3</v>
      </c>
      <c r="L6" s="41">
        <f t="shared" ref="L6:L21" si="0">J6*K6</f>
        <v>6</v>
      </c>
      <c r="M6" s="79" t="s">
        <v>177</v>
      </c>
      <c r="N6" s="101">
        <v>1</v>
      </c>
      <c r="O6" s="101">
        <v>3</v>
      </c>
      <c r="P6" s="41">
        <f t="shared" ref="P6:P21" si="1">N6*O6</f>
        <v>3</v>
      </c>
      <c r="Q6" s="41" t="s">
        <v>272</v>
      </c>
      <c r="R6" s="41" t="s">
        <v>949</v>
      </c>
      <c r="S6" s="41" t="s">
        <v>273</v>
      </c>
    </row>
    <row r="7" spans="1:19" ht="52.9" customHeight="1" x14ac:dyDescent="0.3">
      <c r="A7" s="2">
        <v>2</v>
      </c>
      <c r="B7" s="82" t="s">
        <v>17</v>
      </c>
      <c r="C7" s="87" t="s">
        <v>783</v>
      </c>
      <c r="D7" s="41" t="s">
        <v>722</v>
      </c>
      <c r="E7" s="41" t="s">
        <v>459</v>
      </c>
      <c r="F7" s="41">
        <v>1.3</v>
      </c>
      <c r="G7" s="89" t="s">
        <v>717</v>
      </c>
      <c r="H7" s="103" t="s">
        <v>784</v>
      </c>
      <c r="I7" s="79" t="s">
        <v>176</v>
      </c>
      <c r="J7" s="83">
        <v>2</v>
      </c>
      <c r="K7" s="83">
        <v>3</v>
      </c>
      <c r="L7" s="41">
        <f t="shared" si="0"/>
        <v>6</v>
      </c>
      <c r="M7" s="79" t="s">
        <v>785</v>
      </c>
      <c r="N7" s="101">
        <v>2</v>
      </c>
      <c r="O7" s="101">
        <v>2</v>
      </c>
      <c r="P7" s="41">
        <f t="shared" si="1"/>
        <v>4</v>
      </c>
      <c r="Q7" s="81"/>
      <c r="R7" s="81"/>
      <c r="S7" s="81"/>
    </row>
    <row r="8" spans="1:19" ht="52.9" customHeight="1" x14ac:dyDescent="0.3">
      <c r="A8" s="2">
        <v>3</v>
      </c>
      <c r="B8" s="82" t="s">
        <v>17</v>
      </c>
      <c r="C8" s="87" t="s">
        <v>786</v>
      </c>
      <c r="D8" s="41" t="s">
        <v>459</v>
      </c>
      <c r="E8" s="41" t="s">
        <v>459</v>
      </c>
      <c r="F8" s="41">
        <v>4.0999999999999996</v>
      </c>
      <c r="G8" s="89" t="s">
        <v>726</v>
      </c>
      <c r="H8" s="103" t="s">
        <v>787</v>
      </c>
      <c r="I8" s="79" t="s">
        <v>788</v>
      </c>
      <c r="J8" s="83">
        <v>2</v>
      </c>
      <c r="K8" s="83">
        <v>2</v>
      </c>
      <c r="L8" s="41">
        <f t="shared" si="0"/>
        <v>4</v>
      </c>
      <c r="M8" s="79" t="s">
        <v>789</v>
      </c>
      <c r="N8" s="101">
        <v>2</v>
      </c>
      <c r="O8" s="101">
        <v>1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2">
        <v>4</v>
      </c>
      <c r="B9" s="82" t="s">
        <v>17</v>
      </c>
      <c r="C9" s="87" t="s">
        <v>790</v>
      </c>
      <c r="D9" s="41" t="s">
        <v>459</v>
      </c>
      <c r="E9" s="41" t="s">
        <v>459</v>
      </c>
      <c r="F9" s="41">
        <v>4.2</v>
      </c>
      <c r="G9" s="89" t="s">
        <v>726</v>
      </c>
      <c r="H9" s="103" t="s">
        <v>791</v>
      </c>
      <c r="I9" s="79" t="s">
        <v>788</v>
      </c>
      <c r="J9" s="83">
        <v>2</v>
      </c>
      <c r="K9" s="83">
        <v>2</v>
      </c>
      <c r="L9" s="41">
        <f t="shared" si="0"/>
        <v>4</v>
      </c>
      <c r="M9" s="79" t="s">
        <v>792</v>
      </c>
      <c r="N9" s="101">
        <v>2</v>
      </c>
      <c r="O9" s="101">
        <v>1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2">
        <v>5</v>
      </c>
      <c r="B10" s="82" t="s">
        <v>227</v>
      </c>
      <c r="C10" s="87" t="s">
        <v>793</v>
      </c>
      <c r="D10" s="41" t="s">
        <v>571</v>
      </c>
      <c r="E10" s="41" t="s">
        <v>794</v>
      </c>
      <c r="F10" s="41">
        <v>5.4</v>
      </c>
      <c r="G10" s="89" t="s">
        <v>759</v>
      </c>
      <c r="H10" s="103" t="s">
        <v>795</v>
      </c>
      <c r="I10" s="79" t="s">
        <v>796</v>
      </c>
      <c r="J10" s="83">
        <v>2</v>
      </c>
      <c r="K10" s="83">
        <v>2</v>
      </c>
      <c r="L10" s="41">
        <f t="shared" si="0"/>
        <v>4</v>
      </c>
      <c r="M10" s="79" t="s">
        <v>797</v>
      </c>
      <c r="N10" s="101">
        <v>1</v>
      </c>
      <c r="O10" s="101">
        <v>2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2">
        <v>6</v>
      </c>
      <c r="B11" s="82" t="s">
        <v>227</v>
      </c>
      <c r="C11" s="87" t="s">
        <v>798</v>
      </c>
      <c r="D11" s="41" t="s">
        <v>571</v>
      </c>
      <c r="E11" s="41" t="s">
        <v>794</v>
      </c>
      <c r="F11" s="41">
        <v>5.5</v>
      </c>
      <c r="G11" s="89" t="s">
        <v>759</v>
      </c>
      <c r="H11" s="103" t="s">
        <v>799</v>
      </c>
      <c r="I11" s="79" t="s">
        <v>796</v>
      </c>
      <c r="J11" s="83">
        <v>2</v>
      </c>
      <c r="K11" s="83">
        <v>2</v>
      </c>
      <c r="L11" s="41">
        <f t="shared" si="0"/>
        <v>4</v>
      </c>
      <c r="M11" s="79" t="s">
        <v>797</v>
      </c>
      <c r="N11" s="101">
        <v>1</v>
      </c>
      <c r="O11" s="101">
        <v>2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2">
        <v>7</v>
      </c>
      <c r="B12" s="82" t="s">
        <v>227</v>
      </c>
      <c r="C12" s="87" t="s">
        <v>800</v>
      </c>
      <c r="D12" s="41" t="s">
        <v>801</v>
      </c>
      <c r="E12" s="41" t="s">
        <v>459</v>
      </c>
      <c r="F12" s="41">
        <v>3.4</v>
      </c>
      <c r="G12" s="89" t="s">
        <v>734</v>
      </c>
      <c r="H12" s="103" t="s">
        <v>802</v>
      </c>
      <c r="I12" s="79" t="s">
        <v>803</v>
      </c>
      <c r="J12" s="83">
        <v>3</v>
      </c>
      <c r="K12" s="83">
        <v>2</v>
      </c>
      <c r="L12" s="41">
        <f t="shared" si="0"/>
        <v>6</v>
      </c>
      <c r="M12" s="79" t="s">
        <v>804</v>
      </c>
      <c r="N12" s="101">
        <v>2</v>
      </c>
      <c r="O12" s="101">
        <v>1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2">
        <v>8</v>
      </c>
      <c r="B13" s="82" t="s">
        <v>227</v>
      </c>
      <c r="C13" s="87" t="s">
        <v>805</v>
      </c>
      <c r="D13" s="41" t="s">
        <v>571</v>
      </c>
      <c r="E13" s="41" t="s">
        <v>459</v>
      </c>
      <c r="F13" s="41">
        <v>7.1</v>
      </c>
      <c r="G13" s="89" t="s">
        <v>743</v>
      </c>
      <c r="H13" s="103" t="s">
        <v>806</v>
      </c>
      <c r="I13" s="79" t="s">
        <v>176</v>
      </c>
      <c r="J13" s="83">
        <v>3</v>
      </c>
      <c r="K13" s="83">
        <v>2</v>
      </c>
      <c r="L13" s="41">
        <f t="shared" si="0"/>
        <v>6</v>
      </c>
      <c r="M13" s="79" t="s">
        <v>807</v>
      </c>
      <c r="N13" s="101">
        <v>2</v>
      </c>
      <c r="O13" s="101">
        <v>1</v>
      </c>
      <c r="P13" s="41">
        <f t="shared" si="1"/>
        <v>2</v>
      </c>
      <c r="Q13" s="81"/>
      <c r="R13" s="81"/>
      <c r="S13" s="81"/>
    </row>
    <row r="14" spans="1:19" ht="52.9" customHeight="1" x14ac:dyDescent="0.3">
      <c r="A14" s="2">
        <v>9</v>
      </c>
      <c r="B14" s="82" t="s">
        <v>227</v>
      </c>
      <c r="C14" s="87" t="s">
        <v>808</v>
      </c>
      <c r="D14" s="41" t="s">
        <v>809</v>
      </c>
      <c r="E14" s="41" t="s">
        <v>459</v>
      </c>
      <c r="F14" s="41">
        <v>1.3</v>
      </c>
      <c r="G14" s="89" t="s">
        <v>717</v>
      </c>
      <c r="H14" s="103" t="s">
        <v>810</v>
      </c>
      <c r="I14" s="79" t="s">
        <v>811</v>
      </c>
      <c r="J14" s="83">
        <v>2</v>
      </c>
      <c r="K14" s="83">
        <v>3</v>
      </c>
      <c r="L14" s="41">
        <f t="shared" si="0"/>
        <v>6</v>
      </c>
      <c r="M14" s="79" t="s">
        <v>812</v>
      </c>
      <c r="N14" s="101">
        <v>1</v>
      </c>
      <c r="O14" s="101">
        <v>3</v>
      </c>
      <c r="P14" s="41">
        <f t="shared" si="1"/>
        <v>3</v>
      </c>
      <c r="Q14" s="81"/>
      <c r="R14" s="81"/>
      <c r="S14" s="81"/>
    </row>
    <row r="15" spans="1:19" ht="52.9" customHeight="1" x14ac:dyDescent="0.3">
      <c r="A15" s="2">
        <v>10</v>
      </c>
      <c r="B15" s="82" t="s">
        <v>227</v>
      </c>
      <c r="C15" s="87" t="s">
        <v>813</v>
      </c>
      <c r="D15" s="41" t="s">
        <v>571</v>
      </c>
      <c r="E15" s="41" t="s">
        <v>459</v>
      </c>
      <c r="F15" s="41">
        <v>3.4</v>
      </c>
      <c r="G15" s="89" t="s">
        <v>734</v>
      </c>
      <c r="H15" s="103" t="s">
        <v>814</v>
      </c>
      <c r="I15" s="79" t="s">
        <v>811</v>
      </c>
      <c r="J15" s="83">
        <v>2</v>
      </c>
      <c r="K15" s="83">
        <v>3</v>
      </c>
      <c r="L15" s="41">
        <f t="shared" si="0"/>
        <v>6</v>
      </c>
      <c r="M15" s="79" t="s">
        <v>815</v>
      </c>
      <c r="N15" s="101">
        <v>1</v>
      </c>
      <c r="O15" s="101">
        <v>2</v>
      </c>
      <c r="P15" s="41">
        <f t="shared" si="1"/>
        <v>2</v>
      </c>
      <c r="Q15" s="81"/>
      <c r="R15" s="81"/>
      <c r="S15" s="81"/>
    </row>
    <row r="16" spans="1:19" ht="52.9" customHeight="1" x14ac:dyDescent="0.3">
      <c r="A16" s="2">
        <v>11</v>
      </c>
      <c r="B16" s="82" t="s">
        <v>227</v>
      </c>
      <c r="C16" s="87" t="s">
        <v>816</v>
      </c>
      <c r="D16" s="41" t="s">
        <v>809</v>
      </c>
      <c r="E16" s="41" t="s">
        <v>459</v>
      </c>
      <c r="F16" s="41">
        <v>1.1000000000000001</v>
      </c>
      <c r="G16" s="89" t="s">
        <v>717</v>
      </c>
      <c r="H16" s="103" t="s">
        <v>817</v>
      </c>
      <c r="I16" s="79" t="s">
        <v>811</v>
      </c>
      <c r="J16" s="83">
        <v>2</v>
      </c>
      <c r="K16" s="83">
        <v>3</v>
      </c>
      <c r="L16" s="41">
        <f t="shared" si="0"/>
        <v>6</v>
      </c>
      <c r="M16" s="79" t="s">
        <v>818</v>
      </c>
      <c r="N16" s="101">
        <v>1</v>
      </c>
      <c r="O16" s="101">
        <v>3</v>
      </c>
      <c r="P16" s="41">
        <f t="shared" si="1"/>
        <v>3</v>
      </c>
      <c r="Q16" s="81"/>
      <c r="R16" s="81"/>
      <c r="S16" s="81"/>
    </row>
    <row r="17" spans="1:19" ht="52.9" customHeight="1" x14ac:dyDescent="0.3">
      <c r="A17" s="2">
        <v>12</v>
      </c>
      <c r="B17" s="82" t="s">
        <v>227</v>
      </c>
      <c r="C17" s="87" t="s">
        <v>819</v>
      </c>
      <c r="D17" s="41" t="s">
        <v>809</v>
      </c>
      <c r="E17" s="41" t="s">
        <v>459</v>
      </c>
      <c r="F17" s="41">
        <v>1.5</v>
      </c>
      <c r="G17" s="89" t="s">
        <v>717</v>
      </c>
      <c r="H17" s="103" t="s">
        <v>820</v>
      </c>
      <c r="I17" s="79" t="s">
        <v>811</v>
      </c>
      <c r="J17" s="83">
        <v>2</v>
      </c>
      <c r="K17" s="83">
        <v>3</v>
      </c>
      <c r="L17" s="41">
        <f t="shared" si="0"/>
        <v>6</v>
      </c>
      <c r="M17" s="79" t="s">
        <v>821</v>
      </c>
      <c r="N17" s="101">
        <v>1</v>
      </c>
      <c r="O17" s="101">
        <v>3</v>
      </c>
      <c r="P17" s="41">
        <f t="shared" si="1"/>
        <v>3</v>
      </c>
      <c r="Q17" s="81"/>
      <c r="R17" s="81"/>
      <c r="S17" s="81"/>
    </row>
    <row r="18" spans="1:19" ht="52.9" customHeight="1" x14ac:dyDescent="0.3">
      <c r="A18" s="2">
        <v>13</v>
      </c>
      <c r="B18" s="82" t="s">
        <v>227</v>
      </c>
      <c r="C18" s="87" t="s">
        <v>822</v>
      </c>
      <c r="D18" s="41" t="s">
        <v>809</v>
      </c>
      <c r="E18" s="41" t="s">
        <v>459</v>
      </c>
      <c r="F18" s="41">
        <v>1.2</v>
      </c>
      <c r="G18" s="88" t="s">
        <v>717</v>
      </c>
      <c r="H18" s="103" t="s">
        <v>823</v>
      </c>
      <c r="I18" s="79" t="s">
        <v>811</v>
      </c>
      <c r="J18" s="83">
        <v>2</v>
      </c>
      <c r="K18" s="83">
        <v>3</v>
      </c>
      <c r="L18" s="41">
        <f t="shared" si="0"/>
        <v>6</v>
      </c>
      <c r="M18" s="79" t="s">
        <v>824</v>
      </c>
      <c r="N18" s="101">
        <v>1</v>
      </c>
      <c r="O18" s="101">
        <v>2</v>
      </c>
      <c r="P18" s="41">
        <f t="shared" si="1"/>
        <v>2</v>
      </c>
      <c r="Q18" s="81"/>
      <c r="R18" s="81"/>
      <c r="S18" s="81"/>
    </row>
    <row r="19" spans="1:19" ht="52.9" customHeight="1" x14ac:dyDescent="0.3">
      <c r="A19" s="2">
        <v>14</v>
      </c>
      <c r="B19" s="82" t="s">
        <v>227</v>
      </c>
      <c r="C19" s="87" t="s">
        <v>825</v>
      </c>
      <c r="D19" s="41" t="s">
        <v>809</v>
      </c>
      <c r="E19" s="41" t="s">
        <v>459</v>
      </c>
      <c r="F19" s="2">
        <v>1.3</v>
      </c>
      <c r="G19" s="99" t="s">
        <v>717</v>
      </c>
      <c r="H19" s="103" t="s">
        <v>826</v>
      </c>
      <c r="I19" s="79" t="s">
        <v>811</v>
      </c>
      <c r="J19" s="83">
        <v>2</v>
      </c>
      <c r="K19" s="83">
        <v>3</v>
      </c>
      <c r="L19" s="41">
        <f t="shared" si="0"/>
        <v>6</v>
      </c>
      <c r="M19" s="79" t="s">
        <v>827</v>
      </c>
      <c r="N19" s="101">
        <v>2</v>
      </c>
      <c r="O19" s="101">
        <v>2</v>
      </c>
      <c r="P19" s="41">
        <f t="shared" si="1"/>
        <v>4</v>
      </c>
      <c r="Q19" s="81"/>
      <c r="R19" s="81"/>
      <c r="S19" s="81"/>
    </row>
    <row r="20" spans="1:19" ht="52.9" customHeight="1" x14ac:dyDescent="0.3">
      <c r="A20" s="2">
        <v>15</v>
      </c>
      <c r="B20" s="82" t="s">
        <v>227</v>
      </c>
      <c r="C20" s="87" t="s">
        <v>828</v>
      </c>
      <c r="D20" s="41" t="s">
        <v>809</v>
      </c>
      <c r="E20" s="41" t="s">
        <v>459</v>
      </c>
      <c r="F20" s="41">
        <v>1.4</v>
      </c>
      <c r="G20" s="88" t="s">
        <v>726</v>
      </c>
      <c r="H20" s="103" t="s">
        <v>829</v>
      </c>
      <c r="I20" s="102" t="s">
        <v>811</v>
      </c>
      <c r="J20" s="83">
        <v>2</v>
      </c>
      <c r="K20" s="83">
        <v>3</v>
      </c>
      <c r="L20" s="41">
        <f t="shared" si="0"/>
        <v>6</v>
      </c>
      <c r="M20" s="79" t="s">
        <v>830</v>
      </c>
      <c r="N20" s="101">
        <v>2</v>
      </c>
      <c r="O20" s="101">
        <v>2</v>
      </c>
      <c r="P20" s="41">
        <f t="shared" si="1"/>
        <v>4</v>
      </c>
      <c r="Q20" s="90"/>
      <c r="R20" s="81"/>
      <c r="S20" s="81"/>
    </row>
    <row r="21" spans="1:19" ht="52.9" customHeight="1" x14ac:dyDescent="0.3">
      <c r="A21" s="2">
        <v>16</v>
      </c>
      <c r="B21" s="82" t="s">
        <v>227</v>
      </c>
      <c r="C21" s="87" t="s">
        <v>831</v>
      </c>
      <c r="D21" s="41" t="s">
        <v>571</v>
      </c>
      <c r="E21" s="41" t="s">
        <v>459</v>
      </c>
      <c r="F21" s="41">
        <v>7.2</v>
      </c>
      <c r="G21" s="89" t="s">
        <v>743</v>
      </c>
      <c r="H21" s="103" t="s">
        <v>832</v>
      </c>
      <c r="I21" s="79" t="s">
        <v>833</v>
      </c>
      <c r="J21" s="83">
        <v>3</v>
      </c>
      <c r="K21" s="83">
        <v>1</v>
      </c>
      <c r="L21" s="41">
        <f t="shared" si="0"/>
        <v>3</v>
      </c>
      <c r="M21" s="79" t="s">
        <v>834</v>
      </c>
      <c r="N21" s="101">
        <v>2</v>
      </c>
      <c r="O21" s="101">
        <v>1</v>
      </c>
      <c r="P21" s="41">
        <f t="shared" si="1"/>
        <v>2</v>
      </c>
      <c r="Q21" s="81"/>
      <c r="R21" s="81"/>
      <c r="S21" s="81"/>
    </row>
    <row r="22" spans="1:19" ht="52.9" customHeight="1" x14ac:dyDescent="0.3">
      <c r="A22" s="2">
        <v>17</v>
      </c>
      <c r="B22" s="82" t="s">
        <v>227</v>
      </c>
      <c r="C22" s="87" t="s">
        <v>835</v>
      </c>
      <c r="D22" s="41" t="s">
        <v>571</v>
      </c>
      <c r="E22" s="41" t="s">
        <v>459</v>
      </c>
      <c r="F22" s="41">
        <v>3.4</v>
      </c>
      <c r="G22" s="88" t="s">
        <v>734</v>
      </c>
      <c r="H22" s="103" t="s">
        <v>814</v>
      </c>
      <c r="I22" s="79" t="s">
        <v>811</v>
      </c>
      <c r="J22" s="83">
        <v>2</v>
      </c>
      <c r="K22" s="83">
        <v>3</v>
      </c>
      <c r="L22" s="41">
        <f>J22*K22</f>
        <v>6</v>
      </c>
      <c r="M22" s="79" t="s">
        <v>815</v>
      </c>
      <c r="N22" s="101">
        <v>1</v>
      </c>
      <c r="O22" s="101">
        <v>2</v>
      </c>
      <c r="P22" s="41">
        <f>N22*O22</f>
        <v>2</v>
      </c>
      <c r="Q22" s="90"/>
      <c r="R22" s="81"/>
      <c r="S22" s="81"/>
    </row>
    <row r="23" spans="1:19" ht="52.9" customHeight="1" x14ac:dyDescent="0.3">
      <c r="A23" s="2">
        <v>18</v>
      </c>
      <c r="B23" s="82" t="s">
        <v>227</v>
      </c>
      <c r="C23" s="87" t="s">
        <v>836</v>
      </c>
      <c r="D23" s="41" t="s">
        <v>809</v>
      </c>
      <c r="E23" s="41" t="s">
        <v>459</v>
      </c>
      <c r="F23" s="41">
        <v>1.5</v>
      </c>
      <c r="G23" s="88" t="s">
        <v>717</v>
      </c>
      <c r="H23" s="103" t="s">
        <v>837</v>
      </c>
      <c r="I23" s="79" t="s">
        <v>811</v>
      </c>
      <c r="J23" s="83">
        <v>2</v>
      </c>
      <c r="K23" s="83">
        <v>3</v>
      </c>
      <c r="L23" s="41">
        <f t="shared" ref="L23:L29" si="2">J23*K23</f>
        <v>6</v>
      </c>
      <c r="M23" s="79" t="s">
        <v>821</v>
      </c>
      <c r="N23" s="101">
        <v>1</v>
      </c>
      <c r="O23" s="101">
        <v>3</v>
      </c>
      <c r="P23" s="41"/>
      <c r="Q23" s="90"/>
      <c r="R23" s="81"/>
      <c r="S23" s="81"/>
    </row>
    <row r="24" spans="1:19" ht="52.9" customHeight="1" x14ac:dyDescent="0.3">
      <c r="A24" s="2">
        <v>19</v>
      </c>
      <c r="B24" s="82" t="s">
        <v>227</v>
      </c>
      <c r="C24" s="87" t="s">
        <v>838</v>
      </c>
      <c r="D24" s="41" t="s">
        <v>839</v>
      </c>
      <c r="E24" s="41" t="s">
        <v>459</v>
      </c>
      <c r="F24" s="41">
        <v>1.3</v>
      </c>
      <c r="G24" s="88" t="s">
        <v>717</v>
      </c>
      <c r="H24" s="103" t="s">
        <v>810</v>
      </c>
      <c r="I24" s="79" t="s">
        <v>840</v>
      </c>
      <c r="J24" s="83">
        <v>2</v>
      </c>
      <c r="K24" s="83">
        <v>3</v>
      </c>
      <c r="L24" s="41">
        <f t="shared" si="2"/>
        <v>6</v>
      </c>
      <c r="M24" s="79" t="s">
        <v>841</v>
      </c>
      <c r="N24" s="101">
        <v>1</v>
      </c>
      <c r="O24" s="101">
        <v>3</v>
      </c>
      <c r="P24" s="41"/>
      <c r="Q24" s="90"/>
      <c r="R24" s="81"/>
      <c r="S24" s="81"/>
    </row>
    <row r="25" spans="1:19" ht="52.9" customHeight="1" x14ac:dyDescent="0.3">
      <c r="A25" s="2">
        <v>20</v>
      </c>
      <c r="B25" s="82" t="s">
        <v>227</v>
      </c>
      <c r="C25" s="87" t="s">
        <v>842</v>
      </c>
      <c r="D25" s="41" t="s">
        <v>839</v>
      </c>
      <c r="E25" s="41" t="s">
        <v>459</v>
      </c>
      <c r="F25" s="41">
        <v>1.2</v>
      </c>
      <c r="G25" s="88" t="s">
        <v>717</v>
      </c>
      <c r="H25" s="103" t="s">
        <v>843</v>
      </c>
      <c r="I25" s="79" t="s">
        <v>811</v>
      </c>
      <c r="J25" s="83">
        <v>2</v>
      </c>
      <c r="K25" s="83">
        <v>3</v>
      </c>
      <c r="L25" s="41">
        <f t="shared" si="2"/>
        <v>6</v>
      </c>
      <c r="M25" s="79" t="s">
        <v>824</v>
      </c>
      <c r="N25" s="101">
        <v>1</v>
      </c>
      <c r="O25" s="101">
        <v>3</v>
      </c>
      <c r="P25" s="41"/>
      <c r="Q25" s="90"/>
      <c r="R25" s="81"/>
      <c r="S25" s="81"/>
    </row>
    <row r="26" spans="1:19" ht="52.9" customHeight="1" x14ac:dyDescent="0.3">
      <c r="A26" s="2">
        <v>21</v>
      </c>
      <c r="B26" s="82" t="s">
        <v>227</v>
      </c>
      <c r="C26" s="87" t="s">
        <v>844</v>
      </c>
      <c r="D26" s="41" t="s">
        <v>571</v>
      </c>
      <c r="E26" s="41" t="s">
        <v>459</v>
      </c>
      <c r="F26" s="41">
        <v>7.5</v>
      </c>
      <c r="G26" s="88" t="s">
        <v>743</v>
      </c>
      <c r="H26" s="103" t="s">
        <v>845</v>
      </c>
      <c r="I26" s="79" t="s">
        <v>176</v>
      </c>
      <c r="J26" s="83">
        <v>2</v>
      </c>
      <c r="K26" s="83">
        <v>2</v>
      </c>
      <c r="L26" s="41">
        <f t="shared" si="2"/>
        <v>4</v>
      </c>
      <c r="M26" s="79" t="s">
        <v>807</v>
      </c>
      <c r="N26" s="101">
        <v>1</v>
      </c>
      <c r="O26" s="101">
        <v>2</v>
      </c>
      <c r="P26" s="41"/>
      <c r="Q26" s="90"/>
      <c r="R26" s="81"/>
      <c r="S26" s="81"/>
    </row>
    <row r="27" spans="1:19" ht="52.9" customHeight="1" x14ac:dyDescent="0.3">
      <c r="A27" s="2">
        <v>22</v>
      </c>
      <c r="B27" s="82" t="s">
        <v>227</v>
      </c>
      <c r="C27" s="87" t="s">
        <v>846</v>
      </c>
      <c r="D27" s="41" t="s">
        <v>847</v>
      </c>
      <c r="E27" s="41" t="s">
        <v>459</v>
      </c>
      <c r="F27" s="41">
        <v>1.4</v>
      </c>
      <c r="G27" s="88" t="s">
        <v>717</v>
      </c>
      <c r="H27" s="103" t="s">
        <v>848</v>
      </c>
      <c r="I27" s="79" t="s">
        <v>788</v>
      </c>
      <c r="J27" s="83">
        <v>2</v>
      </c>
      <c r="K27" s="83">
        <v>2</v>
      </c>
      <c r="L27" s="41">
        <f t="shared" si="2"/>
        <v>4</v>
      </c>
      <c r="M27" s="79" t="s">
        <v>785</v>
      </c>
      <c r="N27" s="101">
        <v>1</v>
      </c>
      <c r="O27" s="101">
        <v>2</v>
      </c>
      <c r="P27" s="41"/>
      <c r="Q27" s="90"/>
      <c r="R27" s="81"/>
      <c r="S27" s="81"/>
    </row>
    <row r="28" spans="1:19" ht="52.9" customHeight="1" x14ac:dyDescent="0.3">
      <c r="A28" s="2">
        <v>23</v>
      </c>
      <c r="B28" s="82" t="s">
        <v>227</v>
      </c>
      <c r="C28" s="87" t="s">
        <v>849</v>
      </c>
      <c r="D28" s="41" t="s">
        <v>847</v>
      </c>
      <c r="E28" s="41" t="s">
        <v>459</v>
      </c>
      <c r="F28" s="41">
        <v>1.3</v>
      </c>
      <c r="G28" s="88" t="s">
        <v>717</v>
      </c>
      <c r="H28" s="103" t="s">
        <v>850</v>
      </c>
      <c r="I28" s="79" t="s">
        <v>851</v>
      </c>
      <c r="J28" s="83">
        <v>2</v>
      </c>
      <c r="K28" s="83">
        <v>3</v>
      </c>
      <c r="L28" s="41">
        <f t="shared" si="2"/>
        <v>6</v>
      </c>
      <c r="M28" s="79" t="s">
        <v>852</v>
      </c>
      <c r="N28" s="101">
        <v>1</v>
      </c>
      <c r="O28" s="101">
        <v>3</v>
      </c>
      <c r="P28" s="41"/>
      <c r="Q28" s="90"/>
      <c r="R28" s="81"/>
      <c r="S28" s="81"/>
    </row>
    <row r="29" spans="1:19" ht="52.9" customHeight="1" x14ac:dyDescent="0.3">
      <c r="A29" s="2">
        <v>24</v>
      </c>
      <c r="B29" s="82" t="s">
        <v>227</v>
      </c>
      <c r="C29" s="87" t="s">
        <v>853</v>
      </c>
      <c r="D29" s="41" t="s">
        <v>847</v>
      </c>
      <c r="E29" s="41" t="s">
        <v>459</v>
      </c>
      <c r="F29" s="41">
        <v>3.4</v>
      </c>
      <c r="G29" s="88" t="s">
        <v>734</v>
      </c>
      <c r="H29" s="103" t="s">
        <v>854</v>
      </c>
      <c r="I29" s="79" t="s">
        <v>785</v>
      </c>
      <c r="J29" s="83">
        <v>3</v>
      </c>
      <c r="K29" s="83">
        <v>1</v>
      </c>
      <c r="L29" s="41">
        <f t="shared" si="2"/>
        <v>3</v>
      </c>
      <c r="M29" s="79" t="s">
        <v>815</v>
      </c>
      <c r="N29" s="101">
        <v>2</v>
      </c>
      <c r="O29" s="101">
        <v>1</v>
      </c>
      <c r="P29" s="41"/>
      <c r="Q29" s="90"/>
      <c r="R29" s="81"/>
      <c r="S29" s="81"/>
    </row>
    <row r="30" spans="1:19" ht="52.9" customHeight="1" x14ac:dyDescent="0.3">
      <c r="A30" s="2">
        <v>25</v>
      </c>
      <c r="B30" s="82" t="s">
        <v>228</v>
      </c>
      <c r="C30" s="87" t="s">
        <v>1692</v>
      </c>
      <c r="D30" s="41" t="s">
        <v>193</v>
      </c>
      <c r="E30" s="41" t="s">
        <v>281</v>
      </c>
      <c r="F30" s="41">
        <v>1.3</v>
      </c>
      <c r="G30" s="88" t="s">
        <v>53</v>
      </c>
      <c r="H30" s="62" t="s">
        <v>1693</v>
      </c>
      <c r="I30" s="54" t="s">
        <v>1694</v>
      </c>
      <c r="J30" s="41">
        <v>4</v>
      </c>
      <c r="K30" s="41">
        <v>4</v>
      </c>
      <c r="L30" s="41">
        <v>16</v>
      </c>
      <c r="M30" s="54" t="s">
        <v>1695</v>
      </c>
      <c r="N30" s="41">
        <v>2</v>
      </c>
      <c r="O30" s="41">
        <v>2</v>
      </c>
      <c r="P30" s="41">
        <v>4</v>
      </c>
      <c r="Q30" s="81" t="s">
        <v>180</v>
      </c>
      <c r="R30" s="81" t="s">
        <v>1687</v>
      </c>
      <c r="S30" s="81" t="s">
        <v>283</v>
      </c>
    </row>
    <row r="31" spans="1:19" ht="52.9" customHeight="1" x14ac:dyDescent="0.3">
      <c r="A31" s="2">
        <v>26</v>
      </c>
      <c r="B31" s="82" t="s">
        <v>228</v>
      </c>
      <c r="C31" s="87" t="s">
        <v>1659</v>
      </c>
      <c r="D31" s="41" t="s">
        <v>377</v>
      </c>
      <c r="E31" s="41" t="s">
        <v>281</v>
      </c>
      <c r="F31" s="41">
        <v>3.4</v>
      </c>
      <c r="G31" s="88" t="s">
        <v>378</v>
      </c>
      <c r="H31" s="62" t="s">
        <v>379</v>
      </c>
      <c r="I31" s="54" t="s">
        <v>1688</v>
      </c>
      <c r="J31" s="41">
        <v>2</v>
      </c>
      <c r="K31" s="41">
        <v>2</v>
      </c>
      <c r="L31" s="41">
        <v>4</v>
      </c>
      <c r="M31" s="54" t="s">
        <v>1689</v>
      </c>
      <c r="N31" s="41">
        <v>1</v>
      </c>
      <c r="O31" s="41">
        <v>1</v>
      </c>
      <c r="P31" s="41">
        <v>1</v>
      </c>
      <c r="Q31" s="81"/>
      <c r="R31" s="81"/>
      <c r="S31" s="81"/>
    </row>
    <row r="32" spans="1:19" ht="52.9" customHeight="1" x14ac:dyDescent="0.3">
      <c r="A32" s="2">
        <v>27</v>
      </c>
      <c r="B32" s="82" t="s">
        <v>203</v>
      </c>
      <c r="C32" s="87" t="s">
        <v>1696</v>
      </c>
      <c r="D32" s="41" t="s">
        <v>193</v>
      </c>
      <c r="E32" s="41" t="s">
        <v>281</v>
      </c>
      <c r="F32" s="41">
        <v>1.4</v>
      </c>
      <c r="G32" s="88" t="s">
        <v>54</v>
      </c>
      <c r="H32" s="62" t="s">
        <v>383</v>
      </c>
      <c r="I32" s="89" t="s">
        <v>384</v>
      </c>
      <c r="J32" s="41">
        <v>2</v>
      </c>
      <c r="K32" s="41">
        <v>2</v>
      </c>
      <c r="L32" s="41">
        <v>4</v>
      </c>
      <c r="M32" s="89" t="s">
        <v>385</v>
      </c>
      <c r="N32" s="41">
        <v>1</v>
      </c>
      <c r="O32" s="41">
        <v>1</v>
      </c>
      <c r="P32" s="41">
        <v>1</v>
      </c>
      <c r="Q32" s="81"/>
      <c r="R32" s="81"/>
      <c r="S32" s="81"/>
    </row>
    <row r="33" spans="1:19" ht="52.9" customHeight="1" x14ac:dyDescent="0.3">
      <c r="A33" s="2">
        <v>28</v>
      </c>
      <c r="B33" s="82" t="s">
        <v>203</v>
      </c>
      <c r="C33" s="87" t="s">
        <v>386</v>
      </c>
      <c r="D33" s="41" t="s">
        <v>387</v>
      </c>
      <c r="E33" s="41" t="s">
        <v>281</v>
      </c>
      <c r="F33" s="41">
        <v>1.4</v>
      </c>
      <c r="G33" s="88" t="s">
        <v>54</v>
      </c>
      <c r="H33" s="62" t="s">
        <v>388</v>
      </c>
      <c r="I33" s="54" t="s">
        <v>389</v>
      </c>
      <c r="J33" s="41">
        <v>2</v>
      </c>
      <c r="K33" s="41">
        <v>2</v>
      </c>
      <c r="L33" s="41">
        <v>4</v>
      </c>
      <c r="M33" s="89" t="s">
        <v>1691</v>
      </c>
      <c r="N33" s="41">
        <v>1</v>
      </c>
      <c r="O33" s="41">
        <v>1</v>
      </c>
      <c r="P33" s="41">
        <v>1</v>
      </c>
      <c r="Q33" s="81"/>
      <c r="R33" s="81"/>
      <c r="S33" s="81"/>
    </row>
    <row r="34" spans="1:19" ht="25.15" customHeight="1" x14ac:dyDescent="0.3">
      <c r="A34" s="253" t="s">
        <v>185</v>
      </c>
      <c r="B34" s="254"/>
      <c r="C34" s="255"/>
      <c r="D34" s="262" t="s">
        <v>186</v>
      </c>
      <c r="E34" s="263"/>
      <c r="F34" s="264"/>
      <c r="G34" s="265"/>
      <c r="H34" s="265"/>
      <c r="I34" s="265"/>
      <c r="J34" s="265"/>
      <c r="K34" s="265"/>
      <c r="L34" s="265"/>
      <c r="M34" s="266"/>
      <c r="N34" s="51" t="s">
        <v>187</v>
      </c>
      <c r="O34" s="52"/>
      <c r="P34" s="52"/>
      <c r="Q34" s="52"/>
      <c r="R34" s="52"/>
      <c r="S34" s="53"/>
    </row>
    <row r="35" spans="1:19" ht="25.15" customHeight="1" x14ac:dyDescent="0.3">
      <c r="A35" s="256"/>
      <c r="B35" s="257"/>
      <c r="C35" s="258"/>
      <c r="D35" s="262" t="s">
        <v>188</v>
      </c>
      <c r="E35" s="263"/>
      <c r="F35" s="264"/>
      <c r="G35" s="265"/>
      <c r="H35" s="265"/>
      <c r="I35" s="265"/>
      <c r="J35" s="265"/>
      <c r="K35" s="265"/>
      <c r="L35" s="265"/>
      <c r="M35" s="266"/>
      <c r="N35" s="51" t="s">
        <v>187</v>
      </c>
      <c r="O35" s="52"/>
      <c r="P35" s="52"/>
      <c r="Q35" s="52"/>
      <c r="R35" s="52"/>
      <c r="S35" s="53"/>
    </row>
    <row r="36" spans="1:19" ht="25.15" customHeight="1" x14ac:dyDescent="0.3">
      <c r="A36" s="256"/>
      <c r="B36" s="257"/>
      <c r="C36" s="258"/>
      <c r="D36" s="262" t="s">
        <v>130</v>
      </c>
      <c r="E36" s="263"/>
      <c r="F36" s="264"/>
      <c r="G36" s="265"/>
      <c r="H36" s="265"/>
      <c r="I36" s="265"/>
      <c r="J36" s="265"/>
      <c r="K36" s="265"/>
      <c r="L36" s="265"/>
      <c r="M36" s="266"/>
      <c r="N36" s="51" t="s">
        <v>187</v>
      </c>
      <c r="O36" s="52"/>
      <c r="P36" s="52"/>
      <c r="Q36" s="52"/>
      <c r="R36" s="52"/>
      <c r="S36" s="53"/>
    </row>
    <row r="37" spans="1:19" ht="25.15" customHeight="1" x14ac:dyDescent="0.3">
      <c r="A37" s="256"/>
      <c r="B37" s="257"/>
      <c r="C37" s="258"/>
      <c r="D37" s="262" t="s">
        <v>189</v>
      </c>
      <c r="E37" s="263"/>
      <c r="F37" s="264"/>
      <c r="G37" s="265"/>
      <c r="H37" s="265"/>
      <c r="I37" s="265"/>
      <c r="J37" s="265"/>
      <c r="K37" s="265"/>
      <c r="L37" s="265"/>
      <c r="M37" s="266"/>
      <c r="N37" s="51" t="s">
        <v>187</v>
      </c>
      <c r="O37" s="52"/>
      <c r="P37" s="52"/>
      <c r="Q37" s="52"/>
      <c r="R37" s="52"/>
      <c r="S37" s="53"/>
    </row>
    <row r="38" spans="1:19" ht="25.15" customHeight="1" x14ac:dyDescent="0.3">
      <c r="A38" s="259"/>
      <c r="B38" s="260"/>
      <c r="C38" s="261"/>
      <c r="D38" s="262" t="s">
        <v>190</v>
      </c>
      <c r="E38" s="263"/>
      <c r="F38" s="264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4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950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82" t="s">
        <v>17</v>
      </c>
      <c r="C6" s="87" t="s">
        <v>855</v>
      </c>
      <c r="D6" s="41" t="s">
        <v>497</v>
      </c>
      <c r="E6" s="41" t="s">
        <v>281</v>
      </c>
      <c r="F6" s="41">
        <v>1.3</v>
      </c>
      <c r="G6" s="88" t="s">
        <v>717</v>
      </c>
      <c r="H6" s="104" t="s">
        <v>856</v>
      </c>
      <c r="I6" s="54" t="s">
        <v>719</v>
      </c>
      <c r="J6" s="80">
        <v>2</v>
      </c>
      <c r="K6" s="80">
        <v>3</v>
      </c>
      <c r="L6" s="41">
        <f t="shared" ref="L6:L21" si="0">J6*K6</f>
        <v>6</v>
      </c>
      <c r="M6" s="89" t="s">
        <v>720</v>
      </c>
      <c r="N6" s="78">
        <v>1</v>
      </c>
      <c r="O6" s="78">
        <v>3</v>
      </c>
      <c r="P6" s="41">
        <f t="shared" ref="P6:P21" si="1">N6*O6</f>
        <v>3</v>
      </c>
      <c r="Q6" s="41" t="s">
        <v>272</v>
      </c>
      <c r="R6" s="41" t="s">
        <v>949</v>
      </c>
      <c r="S6" s="41" t="s">
        <v>273</v>
      </c>
    </row>
    <row r="7" spans="1:19" ht="52.9" customHeight="1" x14ac:dyDescent="0.3">
      <c r="A7" s="2">
        <v>2</v>
      </c>
      <c r="B7" s="82" t="s">
        <v>17</v>
      </c>
      <c r="C7" s="87" t="s">
        <v>857</v>
      </c>
      <c r="D7" s="41" t="s">
        <v>722</v>
      </c>
      <c r="E7" s="41" t="s">
        <v>281</v>
      </c>
      <c r="F7" s="41">
        <v>1.3</v>
      </c>
      <c r="G7" s="89" t="s">
        <v>717</v>
      </c>
      <c r="H7" s="104" t="s">
        <v>856</v>
      </c>
      <c r="I7" s="54" t="s">
        <v>719</v>
      </c>
      <c r="J7" s="80">
        <v>2</v>
      </c>
      <c r="K7" s="80">
        <v>3</v>
      </c>
      <c r="L7" s="41">
        <f t="shared" si="0"/>
        <v>6</v>
      </c>
      <c r="M7" s="89" t="s">
        <v>724</v>
      </c>
      <c r="N7" s="78">
        <v>2</v>
      </c>
      <c r="O7" s="78">
        <v>2</v>
      </c>
      <c r="P7" s="41">
        <f t="shared" si="1"/>
        <v>4</v>
      </c>
      <c r="Q7" s="81"/>
      <c r="R7" s="81"/>
      <c r="S7" s="81"/>
    </row>
    <row r="8" spans="1:19" ht="52.9" customHeight="1" x14ac:dyDescent="0.3">
      <c r="A8" s="2">
        <v>3</v>
      </c>
      <c r="B8" s="82" t="s">
        <v>17</v>
      </c>
      <c r="C8" s="87" t="s">
        <v>858</v>
      </c>
      <c r="D8" s="41" t="s">
        <v>281</v>
      </c>
      <c r="E8" s="41" t="s">
        <v>281</v>
      </c>
      <c r="F8" s="41">
        <v>4.0999999999999996</v>
      </c>
      <c r="G8" s="89" t="s">
        <v>726</v>
      </c>
      <c r="H8" s="104" t="s">
        <v>859</v>
      </c>
      <c r="I8" s="54" t="s">
        <v>728</v>
      </c>
      <c r="J8" s="83">
        <v>2</v>
      </c>
      <c r="K8" s="83">
        <v>2</v>
      </c>
      <c r="L8" s="41">
        <f t="shared" si="0"/>
        <v>4</v>
      </c>
      <c r="M8" s="89" t="s">
        <v>729</v>
      </c>
      <c r="N8" s="78">
        <v>2</v>
      </c>
      <c r="O8" s="78">
        <v>1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2">
        <v>4</v>
      </c>
      <c r="B9" s="82" t="s">
        <v>17</v>
      </c>
      <c r="C9" s="87" t="s">
        <v>860</v>
      </c>
      <c r="D9" s="41" t="s">
        <v>281</v>
      </c>
      <c r="E9" s="41" t="s">
        <v>281</v>
      </c>
      <c r="F9" s="41">
        <v>4.2</v>
      </c>
      <c r="G9" s="89" t="s">
        <v>726</v>
      </c>
      <c r="H9" s="104" t="s">
        <v>861</v>
      </c>
      <c r="I9" s="54" t="s">
        <v>728</v>
      </c>
      <c r="J9" s="83">
        <v>2</v>
      </c>
      <c r="K9" s="83">
        <v>2</v>
      </c>
      <c r="L9" s="41">
        <f t="shared" si="0"/>
        <v>4</v>
      </c>
      <c r="M9" s="89" t="s">
        <v>732</v>
      </c>
      <c r="N9" s="78">
        <v>2</v>
      </c>
      <c r="O9" s="78">
        <v>1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2">
        <v>5</v>
      </c>
      <c r="B10" s="82" t="s">
        <v>227</v>
      </c>
      <c r="C10" s="87" t="s">
        <v>862</v>
      </c>
      <c r="D10" s="41" t="s">
        <v>847</v>
      </c>
      <c r="E10" s="41" t="s">
        <v>863</v>
      </c>
      <c r="F10" s="41">
        <v>3.4</v>
      </c>
      <c r="G10" s="89" t="s">
        <v>717</v>
      </c>
      <c r="H10" s="104" t="s">
        <v>864</v>
      </c>
      <c r="I10" s="54" t="s">
        <v>728</v>
      </c>
      <c r="J10" s="83">
        <v>2</v>
      </c>
      <c r="K10" s="83">
        <v>2</v>
      </c>
      <c r="L10" s="41">
        <f t="shared" si="0"/>
        <v>4</v>
      </c>
      <c r="M10" s="89" t="s">
        <v>865</v>
      </c>
      <c r="N10" s="78">
        <v>1</v>
      </c>
      <c r="O10" s="78">
        <v>2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2">
        <v>6</v>
      </c>
      <c r="B11" s="82" t="s">
        <v>227</v>
      </c>
      <c r="C11" s="87" t="s">
        <v>866</v>
      </c>
      <c r="D11" s="41" t="s">
        <v>847</v>
      </c>
      <c r="E11" s="41" t="s">
        <v>863</v>
      </c>
      <c r="F11" s="41">
        <v>1.3</v>
      </c>
      <c r="G11" s="89" t="s">
        <v>717</v>
      </c>
      <c r="H11" s="104" t="s">
        <v>867</v>
      </c>
      <c r="I11" s="54" t="s">
        <v>868</v>
      </c>
      <c r="J11" s="83">
        <v>2</v>
      </c>
      <c r="K11" s="83">
        <v>3</v>
      </c>
      <c r="L11" s="41">
        <f t="shared" si="0"/>
        <v>6</v>
      </c>
      <c r="M11" s="89" t="s">
        <v>869</v>
      </c>
      <c r="N11" s="78">
        <v>2</v>
      </c>
      <c r="O11" s="78">
        <v>1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2">
        <v>7</v>
      </c>
      <c r="B12" s="82" t="s">
        <v>227</v>
      </c>
      <c r="C12" s="87" t="s">
        <v>870</v>
      </c>
      <c r="D12" s="41" t="s">
        <v>847</v>
      </c>
      <c r="E12" s="41" t="s">
        <v>863</v>
      </c>
      <c r="F12" s="41">
        <v>7.3</v>
      </c>
      <c r="G12" s="89" t="s">
        <v>717</v>
      </c>
      <c r="H12" s="104" t="s">
        <v>864</v>
      </c>
      <c r="I12" s="54" t="s">
        <v>728</v>
      </c>
      <c r="J12" s="83">
        <v>2</v>
      </c>
      <c r="K12" s="83">
        <v>2</v>
      </c>
      <c r="L12" s="41">
        <f t="shared" si="0"/>
        <v>4</v>
      </c>
      <c r="M12" s="89" t="s">
        <v>865</v>
      </c>
      <c r="N12" s="78">
        <v>1</v>
      </c>
      <c r="O12" s="78">
        <v>2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2">
        <v>8</v>
      </c>
      <c r="B13" s="82" t="s">
        <v>227</v>
      </c>
      <c r="C13" s="87" t="s">
        <v>871</v>
      </c>
      <c r="D13" s="41" t="s">
        <v>847</v>
      </c>
      <c r="E13" s="41" t="s">
        <v>863</v>
      </c>
      <c r="F13" s="41">
        <v>3.4</v>
      </c>
      <c r="G13" s="89" t="s">
        <v>717</v>
      </c>
      <c r="H13" s="104" t="s">
        <v>867</v>
      </c>
      <c r="I13" s="54" t="s">
        <v>872</v>
      </c>
      <c r="J13" s="85">
        <v>2</v>
      </c>
      <c r="K13" s="85">
        <v>3</v>
      </c>
      <c r="L13" s="41">
        <f t="shared" si="0"/>
        <v>6</v>
      </c>
      <c r="M13" s="89" t="s">
        <v>873</v>
      </c>
      <c r="N13" s="84">
        <v>1</v>
      </c>
      <c r="O13" s="84">
        <v>3</v>
      </c>
      <c r="P13" s="41">
        <f t="shared" si="1"/>
        <v>3</v>
      </c>
      <c r="Q13" s="81"/>
      <c r="R13" s="81"/>
      <c r="S13" s="81"/>
    </row>
    <row r="14" spans="1:19" ht="52.9" customHeight="1" x14ac:dyDescent="0.3">
      <c r="A14" s="2">
        <v>9</v>
      </c>
      <c r="B14" s="82" t="s">
        <v>227</v>
      </c>
      <c r="C14" s="87" t="s">
        <v>874</v>
      </c>
      <c r="D14" s="41" t="s">
        <v>571</v>
      </c>
      <c r="E14" s="41" t="s">
        <v>863</v>
      </c>
      <c r="F14" s="41">
        <v>1.3</v>
      </c>
      <c r="G14" s="89" t="s">
        <v>734</v>
      </c>
      <c r="H14" s="104" t="s">
        <v>875</v>
      </c>
      <c r="I14" s="54" t="s">
        <v>876</v>
      </c>
      <c r="J14" s="83">
        <v>3</v>
      </c>
      <c r="K14" s="83">
        <v>1</v>
      </c>
      <c r="L14" s="41">
        <f t="shared" si="0"/>
        <v>3</v>
      </c>
      <c r="M14" s="89" t="s">
        <v>877</v>
      </c>
      <c r="N14" s="78">
        <v>2</v>
      </c>
      <c r="O14" s="78">
        <v>1</v>
      </c>
      <c r="P14" s="41">
        <f t="shared" si="1"/>
        <v>2</v>
      </c>
      <c r="Q14" s="81"/>
      <c r="R14" s="81"/>
      <c r="S14" s="81"/>
    </row>
    <row r="15" spans="1:19" ht="52.9" customHeight="1" x14ac:dyDescent="0.3">
      <c r="A15" s="2">
        <v>10</v>
      </c>
      <c r="B15" s="82" t="s">
        <v>227</v>
      </c>
      <c r="C15" s="87" t="s">
        <v>878</v>
      </c>
      <c r="D15" s="41" t="s">
        <v>571</v>
      </c>
      <c r="E15" s="41" t="s">
        <v>863</v>
      </c>
      <c r="F15" s="41">
        <v>1.1000000000000001</v>
      </c>
      <c r="G15" s="89" t="s">
        <v>743</v>
      </c>
      <c r="H15" s="104" t="s">
        <v>879</v>
      </c>
      <c r="I15" s="54" t="s">
        <v>880</v>
      </c>
      <c r="J15" s="85">
        <v>3</v>
      </c>
      <c r="K15" s="85">
        <v>1</v>
      </c>
      <c r="L15" s="41">
        <f t="shared" si="0"/>
        <v>3</v>
      </c>
      <c r="M15" s="89" t="s">
        <v>881</v>
      </c>
      <c r="N15" s="84">
        <v>2</v>
      </c>
      <c r="O15" s="84">
        <v>1</v>
      </c>
      <c r="P15" s="41">
        <f t="shared" si="1"/>
        <v>2</v>
      </c>
      <c r="Q15" s="81"/>
      <c r="R15" s="81"/>
      <c r="S15" s="81"/>
    </row>
    <row r="16" spans="1:19" ht="52.9" customHeight="1" x14ac:dyDescent="0.3">
      <c r="A16" s="2">
        <v>11</v>
      </c>
      <c r="B16" s="82" t="s">
        <v>227</v>
      </c>
      <c r="C16" s="87" t="s">
        <v>882</v>
      </c>
      <c r="D16" s="41" t="s">
        <v>571</v>
      </c>
      <c r="E16" s="41" t="s">
        <v>863</v>
      </c>
      <c r="F16" s="41">
        <v>5.5</v>
      </c>
      <c r="G16" s="89" t="s">
        <v>743</v>
      </c>
      <c r="H16" s="104" t="s">
        <v>160</v>
      </c>
      <c r="I16" s="54" t="s">
        <v>736</v>
      </c>
      <c r="J16" s="83">
        <v>3</v>
      </c>
      <c r="K16" s="83">
        <v>1</v>
      </c>
      <c r="L16" s="41">
        <f t="shared" si="0"/>
        <v>3</v>
      </c>
      <c r="M16" s="89" t="s">
        <v>745</v>
      </c>
      <c r="N16" s="78">
        <v>2</v>
      </c>
      <c r="O16" s="78">
        <v>1</v>
      </c>
      <c r="P16" s="41">
        <f t="shared" si="1"/>
        <v>2</v>
      </c>
      <c r="Q16" s="81"/>
      <c r="R16" s="81"/>
      <c r="S16" s="81"/>
    </row>
    <row r="17" spans="1:19" ht="52.9" customHeight="1" x14ac:dyDescent="0.3">
      <c r="A17" s="2">
        <v>12</v>
      </c>
      <c r="B17" s="82" t="s">
        <v>227</v>
      </c>
      <c r="C17" s="87" t="s">
        <v>883</v>
      </c>
      <c r="D17" s="41" t="s">
        <v>884</v>
      </c>
      <c r="E17" s="41" t="s">
        <v>863</v>
      </c>
      <c r="F17" s="41">
        <v>1.3</v>
      </c>
      <c r="G17" s="89" t="s">
        <v>717</v>
      </c>
      <c r="H17" s="104" t="s">
        <v>864</v>
      </c>
      <c r="I17" s="54" t="s">
        <v>728</v>
      </c>
      <c r="J17" s="85">
        <v>2</v>
      </c>
      <c r="K17" s="85">
        <v>3</v>
      </c>
      <c r="L17" s="41">
        <f t="shared" si="0"/>
        <v>6</v>
      </c>
      <c r="M17" s="89" t="s">
        <v>724</v>
      </c>
      <c r="N17" s="84">
        <v>1</v>
      </c>
      <c r="O17" s="84">
        <v>3</v>
      </c>
      <c r="P17" s="41">
        <f t="shared" si="1"/>
        <v>3</v>
      </c>
      <c r="Q17" s="81"/>
      <c r="R17" s="81"/>
      <c r="S17" s="81"/>
    </row>
    <row r="18" spans="1:19" ht="52.9" customHeight="1" x14ac:dyDescent="0.3">
      <c r="A18" s="2">
        <v>13</v>
      </c>
      <c r="B18" s="82" t="s">
        <v>227</v>
      </c>
      <c r="C18" s="87" t="s">
        <v>885</v>
      </c>
      <c r="D18" s="41" t="s">
        <v>884</v>
      </c>
      <c r="E18" s="41" t="s">
        <v>863</v>
      </c>
      <c r="F18" s="41">
        <v>7.2</v>
      </c>
      <c r="G18" s="88" t="s">
        <v>717</v>
      </c>
      <c r="H18" s="104" t="s">
        <v>867</v>
      </c>
      <c r="I18" s="54" t="s">
        <v>719</v>
      </c>
      <c r="J18" s="85">
        <v>2</v>
      </c>
      <c r="K18" s="85">
        <v>3</v>
      </c>
      <c r="L18" s="41">
        <f t="shared" si="0"/>
        <v>6</v>
      </c>
      <c r="M18" s="88" t="s">
        <v>720</v>
      </c>
      <c r="N18" s="84">
        <v>1</v>
      </c>
      <c r="O18" s="84">
        <v>3</v>
      </c>
      <c r="P18" s="41">
        <f t="shared" si="1"/>
        <v>3</v>
      </c>
      <c r="Q18" s="81"/>
      <c r="R18" s="81"/>
      <c r="S18" s="81"/>
    </row>
    <row r="19" spans="1:19" ht="52.9" customHeight="1" x14ac:dyDescent="0.3">
      <c r="A19" s="2">
        <v>14</v>
      </c>
      <c r="B19" s="82" t="s">
        <v>227</v>
      </c>
      <c r="C19" s="87" t="s">
        <v>886</v>
      </c>
      <c r="D19" s="41" t="s">
        <v>884</v>
      </c>
      <c r="E19" s="41" t="s">
        <v>863</v>
      </c>
      <c r="F19" s="2">
        <v>3.4</v>
      </c>
      <c r="G19" s="99" t="s">
        <v>734</v>
      </c>
      <c r="H19" s="104" t="s">
        <v>887</v>
      </c>
      <c r="I19" s="100" t="s">
        <v>719</v>
      </c>
      <c r="J19" s="85">
        <v>2</v>
      </c>
      <c r="K19" s="85">
        <v>3</v>
      </c>
      <c r="L19" s="41">
        <f t="shared" si="0"/>
        <v>6</v>
      </c>
      <c r="M19" s="88" t="s">
        <v>888</v>
      </c>
      <c r="N19" s="84">
        <v>1</v>
      </c>
      <c r="O19" s="84">
        <v>3</v>
      </c>
      <c r="P19" s="41">
        <f t="shared" si="1"/>
        <v>3</v>
      </c>
      <c r="Q19" s="81"/>
      <c r="R19" s="81"/>
      <c r="S19" s="81"/>
    </row>
    <row r="20" spans="1:19" ht="52.9" customHeight="1" x14ac:dyDescent="0.3">
      <c r="A20" s="2">
        <v>15</v>
      </c>
      <c r="B20" s="82" t="s">
        <v>227</v>
      </c>
      <c r="C20" s="87" t="s">
        <v>889</v>
      </c>
      <c r="D20" s="41" t="s">
        <v>847</v>
      </c>
      <c r="E20" s="41" t="s">
        <v>863</v>
      </c>
      <c r="F20" s="41">
        <v>3.2</v>
      </c>
      <c r="G20" s="88" t="s">
        <v>717</v>
      </c>
      <c r="H20" s="104" t="s">
        <v>890</v>
      </c>
      <c r="I20" s="54" t="s">
        <v>891</v>
      </c>
      <c r="J20" s="85">
        <v>3</v>
      </c>
      <c r="K20" s="85">
        <v>2</v>
      </c>
      <c r="L20" s="41">
        <f t="shared" si="0"/>
        <v>6</v>
      </c>
      <c r="M20" s="88" t="s">
        <v>892</v>
      </c>
      <c r="N20" s="84">
        <v>2</v>
      </c>
      <c r="O20" s="84">
        <v>2</v>
      </c>
      <c r="P20" s="41">
        <f t="shared" si="1"/>
        <v>4</v>
      </c>
      <c r="Q20" s="90"/>
      <c r="R20" s="81"/>
      <c r="S20" s="81"/>
    </row>
    <row r="21" spans="1:19" ht="52.9" customHeight="1" x14ac:dyDescent="0.3">
      <c r="A21" s="2">
        <v>16</v>
      </c>
      <c r="B21" s="82" t="s">
        <v>227</v>
      </c>
      <c r="C21" s="87" t="s">
        <v>893</v>
      </c>
      <c r="D21" s="41" t="s">
        <v>894</v>
      </c>
      <c r="E21" s="41" t="s">
        <v>863</v>
      </c>
      <c r="F21" s="41">
        <v>3.3</v>
      </c>
      <c r="G21" s="89" t="s">
        <v>717</v>
      </c>
      <c r="H21" s="104" t="s">
        <v>867</v>
      </c>
      <c r="I21" s="54" t="s">
        <v>719</v>
      </c>
      <c r="J21" s="85">
        <v>2</v>
      </c>
      <c r="K21" s="85">
        <v>3</v>
      </c>
      <c r="L21" s="41">
        <f t="shared" si="0"/>
        <v>6</v>
      </c>
      <c r="M21" s="89" t="s">
        <v>724</v>
      </c>
      <c r="N21" s="84">
        <v>1</v>
      </c>
      <c r="O21" s="84">
        <v>3</v>
      </c>
      <c r="P21" s="41">
        <f t="shared" si="1"/>
        <v>3</v>
      </c>
      <c r="Q21" s="81"/>
      <c r="R21" s="81"/>
      <c r="S21" s="81"/>
    </row>
    <row r="22" spans="1:19" ht="52.9" customHeight="1" x14ac:dyDescent="0.3">
      <c r="A22" s="2">
        <v>17</v>
      </c>
      <c r="B22" s="82" t="s">
        <v>227</v>
      </c>
      <c r="C22" s="87" t="s">
        <v>895</v>
      </c>
      <c r="D22" s="41" t="s">
        <v>896</v>
      </c>
      <c r="E22" s="41" t="s">
        <v>863</v>
      </c>
      <c r="F22" s="41">
        <v>1.5</v>
      </c>
      <c r="G22" s="88" t="s">
        <v>717</v>
      </c>
      <c r="H22" s="104" t="s">
        <v>856</v>
      </c>
      <c r="I22" s="54" t="s">
        <v>719</v>
      </c>
      <c r="J22" s="85">
        <v>2</v>
      </c>
      <c r="K22" s="85">
        <v>3</v>
      </c>
      <c r="L22" s="41">
        <f>J22*K22</f>
        <v>6</v>
      </c>
      <c r="M22" s="88" t="s">
        <v>724</v>
      </c>
      <c r="N22" s="84">
        <v>1</v>
      </c>
      <c r="O22" s="84">
        <v>3</v>
      </c>
      <c r="P22" s="41">
        <f>N22*O22</f>
        <v>3</v>
      </c>
      <c r="Q22" s="90"/>
      <c r="R22" s="81"/>
      <c r="S22" s="81"/>
    </row>
    <row r="23" spans="1:19" ht="52.9" customHeight="1" x14ac:dyDescent="0.3">
      <c r="A23" s="2">
        <v>18</v>
      </c>
      <c r="B23" s="82" t="s">
        <v>227</v>
      </c>
      <c r="C23" s="87" t="s">
        <v>897</v>
      </c>
      <c r="D23" s="41" t="s">
        <v>847</v>
      </c>
      <c r="E23" s="41" t="s">
        <v>863</v>
      </c>
      <c r="F23" s="41"/>
      <c r="G23" s="88" t="s">
        <v>734</v>
      </c>
      <c r="H23" s="104" t="s">
        <v>875</v>
      </c>
      <c r="I23" s="54" t="s">
        <v>868</v>
      </c>
      <c r="J23" s="85">
        <v>2</v>
      </c>
      <c r="K23" s="85">
        <v>3</v>
      </c>
      <c r="L23" s="41">
        <f t="shared" ref="L23:L40" si="2">J23*K23</f>
        <v>6</v>
      </c>
      <c r="M23" s="88" t="s">
        <v>869</v>
      </c>
      <c r="N23" s="84">
        <v>1</v>
      </c>
      <c r="O23" s="84">
        <v>3</v>
      </c>
      <c r="P23" s="41">
        <f t="shared" ref="P23:P40" si="3">N23*O23</f>
        <v>3</v>
      </c>
      <c r="Q23" s="90"/>
      <c r="R23" s="81"/>
      <c r="S23" s="81"/>
    </row>
    <row r="24" spans="1:19" ht="52.9" customHeight="1" x14ac:dyDescent="0.3">
      <c r="A24" s="2">
        <v>19</v>
      </c>
      <c r="B24" s="82" t="s">
        <v>227</v>
      </c>
      <c r="C24" s="87" t="s">
        <v>898</v>
      </c>
      <c r="D24" s="41" t="s">
        <v>884</v>
      </c>
      <c r="E24" s="41" t="s">
        <v>863</v>
      </c>
      <c r="F24" s="41"/>
      <c r="G24" s="88" t="s">
        <v>717</v>
      </c>
      <c r="H24" s="104" t="s">
        <v>864</v>
      </c>
      <c r="I24" s="54" t="s">
        <v>728</v>
      </c>
      <c r="J24" s="85">
        <v>3</v>
      </c>
      <c r="K24" s="85">
        <v>2</v>
      </c>
      <c r="L24" s="41">
        <f t="shared" si="2"/>
        <v>6</v>
      </c>
      <c r="M24" s="88" t="s">
        <v>724</v>
      </c>
      <c r="N24" s="84">
        <v>1</v>
      </c>
      <c r="O24" s="84">
        <v>2</v>
      </c>
      <c r="P24" s="41">
        <f t="shared" si="3"/>
        <v>2</v>
      </c>
      <c r="Q24" s="90"/>
      <c r="R24" s="81"/>
      <c r="S24" s="81"/>
    </row>
    <row r="25" spans="1:19" ht="52.9" customHeight="1" x14ac:dyDescent="0.3">
      <c r="A25" s="2">
        <v>20</v>
      </c>
      <c r="B25" s="82" t="s">
        <v>227</v>
      </c>
      <c r="C25" s="87" t="s">
        <v>899</v>
      </c>
      <c r="D25" s="41" t="s">
        <v>884</v>
      </c>
      <c r="E25" s="41" t="s">
        <v>863</v>
      </c>
      <c r="F25" s="41"/>
      <c r="G25" s="88" t="s">
        <v>717</v>
      </c>
      <c r="H25" s="104" t="s">
        <v>867</v>
      </c>
      <c r="I25" s="54" t="s">
        <v>719</v>
      </c>
      <c r="J25" s="85">
        <v>2</v>
      </c>
      <c r="K25" s="85">
        <v>3</v>
      </c>
      <c r="L25" s="41">
        <f t="shared" si="2"/>
        <v>6</v>
      </c>
      <c r="M25" s="88" t="s">
        <v>720</v>
      </c>
      <c r="N25" s="84">
        <v>1</v>
      </c>
      <c r="O25" s="84">
        <v>3</v>
      </c>
      <c r="P25" s="41">
        <f t="shared" si="3"/>
        <v>3</v>
      </c>
      <c r="Q25" s="90"/>
      <c r="R25" s="81"/>
      <c r="S25" s="81"/>
    </row>
    <row r="26" spans="1:19" ht="52.9" customHeight="1" x14ac:dyDescent="0.3">
      <c r="A26" s="2">
        <v>21</v>
      </c>
      <c r="B26" s="82" t="s">
        <v>227</v>
      </c>
      <c r="C26" s="87" t="s">
        <v>900</v>
      </c>
      <c r="D26" s="41" t="s">
        <v>847</v>
      </c>
      <c r="E26" s="41" t="s">
        <v>863</v>
      </c>
      <c r="F26" s="41"/>
      <c r="G26" s="88" t="s">
        <v>734</v>
      </c>
      <c r="H26" s="104" t="s">
        <v>875</v>
      </c>
      <c r="I26" s="54" t="s">
        <v>868</v>
      </c>
      <c r="J26" s="85">
        <v>3</v>
      </c>
      <c r="K26" s="85">
        <v>2</v>
      </c>
      <c r="L26" s="41">
        <f t="shared" si="2"/>
        <v>6</v>
      </c>
      <c r="M26" s="88" t="s">
        <v>869</v>
      </c>
      <c r="N26" s="84">
        <v>1</v>
      </c>
      <c r="O26" s="84">
        <v>2</v>
      </c>
      <c r="P26" s="41">
        <f t="shared" si="3"/>
        <v>2</v>
      </c>
      <c r="Q26" s="90"/>
      <c r="R26" s="81"/>
      <c r="S26" s="81"/>
    </row>
    <row r="27" spans="1:19" ht="52.9" customHeight="1" x14ac:dyDescent="0.3">
      <c r="A27" s="2">
        <v>22</v>
      </c>
      <c r="B27" s="82" t="s">
        <v>227</v>
      </c>
      <c r="C27" s="87" t="s">
        <v>901</v>
      </c>
      <c r="D27" s="41" t="s">
        <v>571</v>
      </c>
      <c r="E27" s="41" t="s">
        <v>863</v>
      </c>
      <c r="F27" s="41"/>
      <c r="G27" s="88" t="s">
        <v>734</v>
      </c>
      <c r="H27" s="104" t="s">
        <v>875</v>
      </c>
      <c r="I27" s="54" t="s">
        <v>876</v>
      </c>
      <c r="J27" s="85">
        <v>3</v>
      </c>
      <c r="K27" s="85">
        <v>2</v>
      </c>
      <c r="L27" s="41">
        <f t="shared" si="2"/>
        <v>6</v>
      </c>
      <c r="M27" s="88" t="s">
        <v>877</v>
      </c>
      <c r="N27" s="84">
        <v>2</v>
      </c>
      <c r="O27" s="84">
        <v>1</v>
      </c>
      <c r="P27" s="41">
        <f t="shared" si="3"/>
        <v>2</v>
      </c>
      <c r="Q27" s="90"/>
      <c r="R27" s="81"/>
      <c r="S27" s="81"/>
    </row>
    <row r="28" spans="1:19" ht="52.9" customHeight="1" x14ac:dyDescent="0.3">
      <c r="A28" s="2">
        <v>23</v>
      </c>
      <c r="B28" s="82" t="s">
        <v>227</v>
      </c>
      <c r="C28" s="87" t="s">
        <v>902</v>
      </c>
      <c r="D28" s="41" t="s">
        <v>903</v>
      </c>
      <c r="E28" s="41" t="s">
        <v>863</v>
      </c>
      <c r="F28" s="41"/>
      <c r="G28" s="88" t="s">
        <v>717</v>
      </c>
      <c r="H28" s="104" t="s">
        <v>867</v>
      </c>
      <c r="I28" s="54" t="s">
        <v>904</v>
      </c>
      <c r="J28" s="85">
        <v>2</v>
      </c>
      <c r="K28" s="85">
        <v>3</v>
      </c>
      <c r="L28" s="41">
        <f t="shared" si="2"/>
        <v>6</v>
      </c>
      <c r="M28" s="88" t="s">
        <v>724</v>
      </c>
      <c r="N28" s="84">
        <v>1</v>
      </c>
      <c r="O28" s="84">
        <v>3</v>
      </c>
      <c r="P28" s="41">
        <f t="shared" si="3"/>
        <v>3</v>
      </c>
      <c r="Q28" s="90"/>
      <c r="R28" s="81"/>
      <c r="S28" s="81"/>
    </row>
    <row r="29" spans="1:19" ht="52.9" customHeight="1" x14ac:dyDescent="0.3">
      <c r="A29" s="2">
        <v>24</v>
      </c>
      <c r="B29" s="82" t="s">
        <v>227</v>
      </c>
      <c r="C29" s="87" t="s">
        <v>905</v>
      </c>
      <c r="D29" s="41" t="s">
        <v>903</v>
      </c>
      <c r="E29" s="41" t="s">
        <v>863</v>
      </c>
      <c r="F29" s="41"/>
      <c r="G29" s="88" t="s">
        <v>717</v>
      </c>
      <c r="H29" s="104" t="s">
        <v>906</v>
      </c>
      <c r="I29" s="54" t="s">
        <v>891</v>
      </c>
      <c r="J29" s="85">
        <v>2</v>
      </c>
      <c r="K29" s="85">
        <v>3</v>
      </c>
      <c r="L29" s="41">
        <f t="shared" si="2"/>
        <v>6</v>
      </c>
      <c r="M29" s="88" t="s">
        <v>907</v>
      </c>
      <c r="N29" s="84">
        <v>2</v>
      </c>
      <c r="O29" s="84">
        <v>2</v>
      </c>
      <c r="P29" s="41">
        <f t="shared" si="3"/>
        <v>4</v>
      </c>
      <c r="Q29" s="90"/>
      <c r="R29" s="81"/>
      <c r="S29" s="81"/>
    </row>
    <row r="30" spans="1:19" ht="52.9" customHeight="1" x14ac:dyDescent="0.3">
      <c r="A30" s="2">
        <v>25</v>
      </c>
      <c r="B30" s="82" t="s">
        <v>227</v>
      </c>
      <c r="C30" s="87" t="s">
        <v>908</v>
      </c>
      <c r="D30" s="41" t="s">
        <v>801</v>
      </c>
      <c r="E30" s="41" t="s">
        <v>863</v>
      </c>
      <c r="F30" s="41"/>
      <c r="G30" s="88" t="s">
        <v>734</v>
      </c>
      <c r="H30" s="104" t="s">
        <v>875</v>
      </c>
      <c r="I30" s="54" t="s">
        <v>909</v>
      </c>
      <c r="J30" s="85">
        <v>3</v>
      </c>
      <c r="K30" s="85">
        <v>2</v>
      </c>
      <c r="L30" s="41">
        <f t="shared" si="2"/>
        <v>6</v>
      </c>
      <c r="M30" s="88" t="s">
        <v>877</v>
      </c>
      <c r="N30" s="84">
        <v>2</v>
      </c>
      <c r="O30" s="84">
        <v>1</v>
      </c>
      <c r="P30" s="41">
        <f t="shared" si="3"/>
        <v>2</v>
      </c>
      <c r="Q30" s="90"/>
      <c r="R30" s="81"/>
      <c r="S30" s="81"/>
    </row>
    <row r="31" spans="1:19" ht="52.9" customHeight="1" x14ac:dyDescent="0.3">
      <c r="A31" s="2">
        <v>26</v>
      </c>
      <c r="B31" s="82" t="s">
        <v>227</v>
      </c>
      <c r="C31" s="87" t="s">
        <v>910</v>
      </c>
      <c r="D31" s="41" t="s">
        <v>847</v>
      </c>
      <c r="E31" s="41" t="s">
        <v>863</v>
      </c>
      <c r="F31" s="41"/>
      <c r="G31" s="88" t="s">
        <v>734</v>
      </c>
      <c r="H31" s="104" t="s">
        <v>911</v>
      </c>
      <c r="I31" s="54" t="s">
        <v>868</v>
      </c>
      <c r="J31" s="85">
        <v>2</v>
      </c>
      <c r="K31" s="85">
        <v>3</v>
      </c>
      <c r="L31" s="41">
        <f t="shared" si="2"/>
        <v>6</v>
      </c>
      <c r="M31" s="88" t="s">
        <v>869</v>
      </c>
      <c r="N31" s="84">
        <v>2</v>
      </c>
      <c r="O31" s="84">
        <v>1</v>
      </c>
      <c r="P31" s="41">
        <f t="shared" si="3"/>
        <v>2</v>
      </c>
      <c r="Q31" s="90"/>
      <c r="R31" s="81"/>
      <c r="S31" s="81"/>
    </row>
    <row r="32" spans="1:19" ht="52.9" customHeight="1" x14ac:dyDescent="0.3">
      <c r="A32" s="2">
        <v>27</v>
      </c>
      <c r="B32" s="82" t="s">
        <v>227</v>
      </c>
      <c r="C32" s="87" t="s">
        <v>912</v>
      </c>
      <c r="D32" s="41" t="s">
        <v>847</v>
      </c>
      <c r="E32" s="41" t="s">
        <v>863</v>
      </c>
      <c r="F32" s="41"/>
      <c r="G32" s="88" t="s">
        <v>734</v>
      </c>
      <c r="H32" s="104" t="s">
        <v>875</v>
      </c>
      <c r="I32" s="54" t="s">
        <v>868</v>
      </c>
      <c r="J32" s="85">
        <v>3</v>
      </c>
      <c r="K32" s="85">
        <v>2</v>
      </c>
      <c r="L32" s="41">
        <f t="shared" si="2"/>
        <v>6</v>
      </c>
      <c r="M32" s="88" t="s">
        <v>869</v>
      </c>
      <c r="N32" s="84">
        <v>2</v>
      </c>
      <c r="O32" s="84">
        <v>1</v>
      </c>
      <c r="P32" s="41">
        <f t="shared" si="3"/>
        <v>2</v>
      </c>
      <c r="Q32" s="90"/>
      <c r="R32" s="81"/>
      <c r="S32" s="81"/>
    </row>
    <row r="33" spans="1:19" ht="52.9" customHeight="1" x14ac:dyDescent="0.3">
      <c r="A33" s="2">
        <v>28</v>
      </c>
      <c r="B33" s="82" t="s">
        <v>227</v>
      </c>
      <c r="C33" s="87" t="s">
        <v>913</v>
      </c>
      <c r="D33" s="41" t="s">
        <v>847</v>
      </c>
      <c r="E33" s="41" t="s">
        <v>863</v>
      </c>
      <c r="F33" s="41"/>
      <c r="G33" s="88" t="s">
        <v>717</v>
      </c>
      <c r="H33" s="104" t="s">
        <v>864</v>
      </c>
      <c r="I33" s="54" t="s">
        <v>728</v>
      </c>
      <c r="J33" s="85">
        <v>3</v>
      </c>
      <c r="K33" s="85">
        <v>2</v>
      </c>
      <c r="L33" s="41">
        <f t="shared" si="2"/>
        <v>6</v>
      </c>
      <c r="M33" s="88" t="s">
        <v>724</v>
      </c>
      <c r="N33" s="84">
        <v>1</v>
      </c>
      <c r="O33" s="84">
        <v>3</v>
      </c>
      <c r="P33" s="41">
        <f t="shared" si="3"/>
        <v>3</v>
      </c>
      <c r="Q33" s="90"/>
      <c r="R33" s="81"/>
      <c r="S33" s="81"/>
    </row>
    <row r="34" spans="1:19" ht="52.9" customHeight="1" x14ac:dyDescent="0.3">
      <c r="A34" s="2">
        <v>29</v>
      </c>
      <c r="B34" s="82" t="s">
        <v>227</v>
      </c>
      <c r="C34" s="87" t="s">
        <v>914</v>
      </c>
      <c r="D34" s="41" t="s">
        <v>847</v>
      </c>
      <c r="E34" s="41" t="s">
        <v>863</v>
      </c>
      <c r="F34" s="41"/>
      <c r="G34" s="88" t="s">
        <v>734</v>
      </c>
      <c r="H34" s="104" t="s">
        <v>875</v>
      </c>
      <c r="I34" s="54" t="s">
        <v>868</v>
      </c>
      <c r="J34" s="85">
        <v>3</v>
      </c>
      <c r="K34" s="85">
        <v>2</v>
      </c>
      <c r="L34" s="41">
        <f t="shared" si="2"/>
        <v>6</v>
      </c>
      <c r="M34" s="88" t="s">
        <v>915</v>
      </c>
      <c r="N34" s="84">
        <v>1</v>
      </c>
      <c r="O34" s="84">
        <v>2</v>
      </c>
      <c r="P34" s="41">
        <f t="shared" si="3"/>
        <v>2</v>
      </c>
      <c r="Q34" s="90"/>
      <c r="R34" s="81"/>
      <c r="S34" s="81"/>
    </row>
    <row r="35" spans="1:19" ht="52.9" customHeight="1" x14ac:dyDescent="0.3">
      <c r="A35" s="2">
        <v>30</v>
      </c>
      <c r="B35" s="82" t="s">
        <v>227</v>
      </c>
      <c r="C35" s="87" t="s">
        <v>916</v>
      </c>
      <c r="D35" s="41" t="s">
        <v>847</v>
      </c>
      <c r="E35" s="41" t="s">
        <v>863</v>
      </c>
      <c r="F35" s="41"/>
      <c r="G35" s="88" t="s">
        <v>734</v>
      </c>
      <c r="H35" s="104" t="s">
        <v>875</v>
      </c>
      <c r="I35" s="54" t="s">
        <v>868</v>
      </c>
      <c r="J35" s="85">
        <v>2</v>
      </c>
      <c r="K35" s="85">
        <v>3</v>
      </c>
      <c r="L35" s="41">
        <f t="shared" si="2"/>
        <v>6</v>
      </c>
      <c r="M35" s="88" t="s">
        <v>869</v>
      </c>
      <c r="N35" s="84">
        <v>2</v>
      </c>
      <c r="O35" s="84">
        <v>2</v>
      </c>
      <c r="P35" s="41">
        <f t="shared" si="3"/>
        <v>4</v>
      </c>
      <c r="Q35" s="90"/>
      <c r="R35" s="81"/>
      <c r="S35" s="81"/>
    </row>
    <row r="36" spans="1:19" ht="52.9" customHeight="1" x14ac:dyDescent="0.3">
      <c r="A36" s="2">
        <v>31</v>
      </c>
      <c r="B36" s="82" t="s">
        <v>227</v>
      </c>
      <c r="C36" s="87" t="s">
        <v>917</v>
      </c>
      <c r="D36" s="41" t="s">
        <v>847</v>
      </c>
      <c r="E36" s="41" t="s">
        <v>863</v>
      </c>
      <c r="F36" s="41"/>
      <c r="G36" s="88" t="s">
        <v>734</v>
      </c>
      <c r="H36" s="104" t="s">
        <v>875</v>
      </c>
      <c r="I36" s="54" t="s">
        <v>868</v>
      </c>
      <c r="J36" s="85">
        <v>2</v>
      </c>
      <c r="K36" s="85">
        <v>3</v>
      </c>
      <c r="L36" s="41">
        <f t="shared" si="2"/>
        <v>6</v>
      </c>
      <c r="M36" s="88" t="s">
        <v>918</v>
      </c>
      <c r="N36" s="84">
        <v>1</v>
      </c>
      <c r="O36" s="84">
        <v>2</v>
      </c>
      <c r="P36" s="41">
        <f t="shared" si="3"/>
        <v>2</v>
      </c>
      <c r="Q36" s="90"/>
      <c r="R36" s="81"/>
      <c r="S36" s="81"/>
    </row>
    <row r="37" spans="1:19" ht="52.9" customHeight="1" x14ac:dyDescent="0.3">
      <c r="A37" s="2">
        <v>32</v>
      </c>
      <c r="B37" s="82" t="s">
        <v>227</v>
      </c>
      <c r="C37" s="87" t="s">
        <v>919</v>
      </c>
      <c r="D37" s="41" t="s">
        <v>571</v>
      </c>
      <c r="E37" s="41" t="s">
        <v>863</v>
      </c>
      <c r="F37" s="41"/>
      <c r="G37" s="88" t="s">
        <v>743</v>
      </c>
      <c r="H37" s="104" t="s">
        <v>920</v>
      </c>
      <c r="I37" s="54" t="s">
        <v>766</v>
      </c>
      <c r="J37" s="85">
        <v>3</v>
      </c>
      <c r="K37" s="85">
        <v>1</v>
      </c>
      <c r="L37" s="41">
        <f t="shared" si="2"/>
        <v>3</v>
      </c>
      <c r="M37" s="88" t="s">
        <v>767</v>
      </c>
      <c r="N37" s="84">
        <v>2</v>
      </c>
      <c r="O37" s="84">
        <v>1</v>
      </c>
      <c r="P37" s="41">
        <f t="shared" si="3"/>
        <v>2</v>
      </c>
      <c r="Q37" s="90"/>
      <c r="R37" s="81"/>
      <c r="S37" s="81"/>
    </row>
    <row r="38" spans="1:19" ht="52.9" customHeight="1" x14ac:dyDescent="0.3">
      <c r="A38" s="2">
        <v>33</v>
      </c>
      <c r="B38" s="82" t="s">
        <v>227</v>
      </c>
      <c r="C38" s="87" t="s">
        <v>921</v>
      </c>
      <c r="D38" s="41" t="s">
        <v>571</v>
      </c>
      <c r="E38" s="41" t="s">
        <v>863</v>
      </c>
      <c r="F38" s="41"/>
      <c r="G38" s="88" t="s">
        <v>734</v>
      </c>
      <c r="H38" s="104" t="s">
        <v>922</v>
      </c>
      <c r="I38" s="54" t="s">
        <v>736</v>
      </c>
      <c r="J38" s="85">
        <v>3</v>
      </c>
      <c r="K38" s="85">
        <v>1</v>
      </c>
      <c r="L38" s="41">
        <f t="shared" si="2"/>
        <v>3</v>
      </c>
      <c r="M38" s="88" t="s">
        <v>770</v>
      </c>
      <c r="N38" s="84">
        <v>2</v>
      </c>
      <c r="O38" s="84">
        <v>1</v>
      </c>
      <c r="P38" s="41">
        <f t="shared" si="3"/>
        <v>2</v>
      </c>
      <c r="Q38" s="90"/>
      <c r="R38" s="81"/>
      <c r="S38" s="81"/>
    </row>
    <row r="39" spans="1:19" ht="52.9" customHeight="1" x14ac:dyDescent="0.3">
      <c r="A39" s="2">
        <v>34</v>
      </c>
      <c r="B39" s="82" t="s">
        <v>227</v>
      </c>
      <c r="C39" s="87" t="s">
        <v>923</v>
      </c>
      <c r="D39" s="41" t="s">
        <v>571</v>
      </c>
      <c r="E39" s="41" t="s">
        <v>863</v>
      </c>
      <c r="F39" s="41"/>
      <c r="G39" s="88" t="s">
        <v>734</v>
      </c>
      <c r="H39" s="104" t="s">
        <v>924</v>
      </c>
      <c r="I39" s="54" t="s">
        <v>736</v>
      </c>
      <c r="J39" s="85">
        <v>3</v>
      </c>
      <c r="K39" s="85">
        <v>1</v>
      </c>
      <c r="L39" s="41">
        <f t="shared" si="2"/>
        <v>3</v>
      </c>
      <c r="M39" s="88" t="s">
        <v>773</v>
      </c>
      <c r="N39" s="84">
        <v>2</v>
      </c>
      <c r="O39" s="84">
        <v>1</v>
      </c>
      <c r="P39" s="41">
        <f t="shared" si="3"/>
        <v>2</v>
      </c>
      <c r="Q39" s="90"/>
      <c r="R39" s="81"/>
      <c r="S39" s="81"/>
    </row>
    <row r="40" spans="1:19" ht="52.9" customHeight="1" x14ac:dyDescent="0.3">
      <c r="A40" s="2">
        <v>35</v>
      </c>
      <c r="B40" s="82" t="s">
        <v>227</v>
      </c>
      <c r="C40" s="87" t="s">
        <v>925</v>
      </c>
      <c r="D40" s="41" t="s">
        <v>863</v>
      </c>
      <c r="E40" s="41" t="s">
        <v>926</v>
      </c>
      <c r="F40" s="41"/>
      <c r="G40" s="88" t="s">
        <v>734</v>
      </c>
      <c r="H40" s="104" t="s">
        <v>142</v>
      </c>
      <c r="I40" s="54" t="s">
        <v>776</v>
      </c>
      <c r="J40" s="85">
        <v>3</v>
      </c>
      <c r="K40" s="85">
        <v>1</v>
      </c>
      <c r="L40" s="41">
        <f t="shared" si="2"/>
        <v>3</v>
      </c>
      <c r="M40" s="88" t="s">
        <v>777</v>
      </c>
      <c r="N40" s="84">
        <v>2</v>
      </c>
      <c r="O40" s="84">
        <v>1</v>
      </c>
      <c r="P40" s="41">
        <f t="shared" si="3"/>
        <v>2</v>
      </c>
      <c r="Q40" s="90"/>
      <c r="R40" s="81"/>
      <c r="S40" s="81"/>
    </row>
    <row r="41" spans="1:19" ht="52.9" customHeight="1" x14ac:dyDescent="0.3">
      <c r="A41" s="2">
        <v>36</v>
      </c>
      <c r="B41" s="82" t="s">
        <v>228</v>
      </c>
      <c r="C41" s="87" t="s">
        <v>1697</v>
      </c>
      <c r="D41" s="41" t="s">
        <v>193</v>
      </c>
      <c r="E41" s="41" t="s">
        <v>281</v>
      </c>
      <c r="F41" s="41">
        <v>1.3</v>
      </c>
      <c r="G41" s="88" t="s">
        <v>53</v>
      </c>
      <c r="H41" s="62" t="s">
        <v>1693</v>
      </c>
      <c r="I41" s="54" t="s">
        <v>1694</v>
      </c>
      <c r="J41" s="41">
        <v>4</v>
      </c>
      <c r="K41" s="41">
        <v>4</v>
      </c>
      <c r="L41" s="41">
        <v>16</v>
      </c>
      <c r="M41" s="54" t="s">
        <v>1695</v>
      </c>
      <c r="N41" s="41">
        <v>2</v>
      </c>
      <c r="O41" s="41">
        <v>2</v>
      </c>
      <c r="P41" s="41">
        <v>4</v>
      </c>
      <c r="Q41" s="81" t="s">
        <v>180</v>
      </c>
      <c r="R41" s="81" t="s">
        <v>1687</v>
      </c>
      <c r="S41" s="81" t="s">
        <v>283</v>
      </c>
    </row>
    <row r="42" spans="1:19" ht="52.9" customHeight="1" x14ac:dyDescent="0.3">
      <c r="A42" s="2">
        <v>37</v>
      </c>
      <c r="B42" s="82" t="s">
        <v>228</v>
      </c>
      <c r="C42" s="87" t="s">
        <v>1659</v>
      </c>
      <c r="D42" s="41" t="s">
        <v>377</v>
      </c>
      <c r="E42" s="41" t="s">
        <v>281</v>
      </c>
      <c r="F42" s="41">
        <v>3.4</v>
      </c>
      <c r="G42" s="88" t="s">
        <v>378</v>
      </c>
      <c r="H42" s="62" t="s">
        <v>379</v>
      </c>
      <c r="I42" s="54" t="s">
        <v>1688</v>
      </c>
      <c r="J42" s="41">
        <v>2</v>
      </c>
      <c r="K42" s="41">
        <v>2</v>
      </c>
      <c r="L42" s="41">
        <v>4</v>
      </c>
      <c r="M42" s="54" t="s">
        <v>1689</v>
      </c>
      <c r="N42" s="41">
        <v>1</v>
      </c>
      <c r="O42" s="41">
        <v>1</v>
      </c>
      <c r="P42" s="41">
        <v>1</v>
      </c>
      <c r="Q42" s="81"/>
      <c r="R42" s="81"/>
      <c r="S42" s="81"/>
    </row>
    <row r="43" spans="1:19" ht="52.9" customHeight="1" x14ac:dyDescent="0.3">
      <c r="A43" s="2">
        <v>38</v>
      </c>
      <c r="B43" s="82" t="s">
        <v>203</v>
      </c>
      <c r="C43" s="87" t="s">
        <v>1698</v>
      </c>
      <c r="D43" s="41" t="s">
        <v>193</v>
      </c>
      <c r="E43" s="41" t="s">
        <v>281</v>
      </c>
      <c r="F43" s="41">
        <v>1.4</v>
      </c>
      <c r="G43" s="88" t="s">
        <v>54</v>
      </c>
      <c r="H43" s="62" t="s">
        <v>383</v>
      </c>
      <c r="I43" s="89" t="s">
        <v>384</v>
      </c>
      <c r="J43" s="41">
        <v>2</v>
      </c>
      <c r="K43" s="41">
        <v>2</v>
      </c>
      <c r="L43" s="41">
        <v>4</v>
      </c>
      <c r="M43" s="89" t="s">
        <v>385</v>
      </c>
      <c r="N43" s="41">
        <v>1</v>
      </c>
      <c r="O43" s="41">
        <v>1</v>
      </c>
      <c r="P43" s="41">
        <v>1</v>
      </c>
      <c r="Q43" s="81"/>
      <c r="R43" s="81"/>
      <c r="S43" s="81"/>
    </row>
    <row r="44" spans="1:19" ht="52.9" customHeight="1" x14ac:dyDescent="0.3">
      <c r="A44" s="2">
        <v>39</v>
      </c>
      <c r="B44" s="82" t="s">
        <v>203</v>
      </c>
      <c r="C44" s="87" t="s">
        <v>386</v>
      </c>
      <c r="D44" s="41" t="s">
        <v>387</v>
      </c>
      <c r="E44" s="41" t="s">
        <v>281</v>
      </c>
      <c r="F44" s="41">
        <v>1.4</v>
      </c>
      <c r="G44" s="88" t="s">
        <v>54</v>
      </c>
      <c r="H44" s="62" t="s">
        <v>388</v>
      </c>
      <c r="I44" s="54" t="s">
        <v>389</v>
      </c>
      <c r="J44" s="41">
        <v>2</v>
      </c>
      <c r="K44" s="41">
        <v>2</v>
      </c>
      <c r="L44" s="41">
        <v>4</v>
      </c>
      <c r="M44" s="89" t="s">
        <v>1691</v>
      </c>
      <c r="N44" s="41">
        <v>1</v>
      </c>
      <c r="O44" s="41">
        <v>1</v>
      </c>
      <c r="P44" s="41">
        <v>1</v>
      </c>
      <c r="Q44" s="81"/>
      <c r="R44" s="81"/>
      <c r="S44" s="81"/>
    </row>
    <row r="45" spans="1:19" ht="25.15" customHeight="1" x14ac:dyDescent="0.3">
      <c r="A45" s="253" t="s">
        <v>185</v>
      </c>
      <c r="B45" s="254"/>
      <c r="C45" s="255"/>
      <c r="D45" s="262" t="s">
        <v>186</v>
      </c>
      <c r="E45" s="263"/>
      <c r="F45" s="264"/>
      <c r="G45" s="265"/>
      <c r="H45" s="265"/>
      <c r="I45" s="265"/>
      <c r="J45" s="265"/>
      <c r="K45" s="265"/>
      <c r="L45" s="265"/>
      <c r="M45" s="266"/>
      <c r="N45" s="51" t="s">
        <v>187</v>
      </c>
      <c r="O45" s="52"/>
      <c r="P45" s="52"/>
      <c r="Q45" s="52"/>
      <c r="R45" s="52"/>
      <c r="S45" s="53"/>
    </row>
    <row r="46" spans="1:19" ht="25.15" customHeight="1" x14ac:dyDescent="0.3">
      <c r="A46" s="256"/>
      <c r="B46" s="257"/>
      <c r="C46" s="258"/>
      <c r="D46" s="262" t="s">
        <v>188</v>
      </c>
      <c r="E46" s="263"/>
      <c r="F46" s="264"/>
      <c r="G46" s="265"/>
      <c r="H46" s="265"/>
      <c r="I46" s="265"/>
      <c r="J46" s="265"/>
      <c r="K46" s="265"/>
      <c r="L46" s="265"/>
      <c r="M46" s="266"/>
      <c r="N46" s="51" t="s">
        <v>187</v>
      </c>
      <c r="O46" s="52"/>
      <c r="P46" s="52"/>
      <c r="Q46" s="52"/>
      <c r="R46" s="52"/>
      <c r="S46" s="53"/>
    </row>
    <row r="47" spans="1:19" ht="25.15" customHeight="1" x14ac:dyDescent="0.3">
      <c r="A47" s="256"/>
      <c r="B47" s="257"/>
      <c r="C47" s="258"/>
      <c r="D47" s="262" t="s">
        <v>130</v>
      </c>
      <c r="E47" s="263"/>
      <c r="F47" s="264"/>
      <c r="G47" s="265"/>
      <c r="H47" s="265"/>
      <c r="I47" s="265"/>
      <c r="J47" s="265"/>
      <c r="K47" s="265"/>
      <c r="L47" s="265"/>
      <c r="M47" s="266"/>
      <c r="N47" s="51" t="s">
        <v>187</v>
      </c>
      <c r="O47" s="52"/>
      <c r="P47" s="52"/>
      <c r="Q47" s="52"/>
      <c r="R47" s="52"/>
      <c r="S47" s="53"/>
    </row>
    <row r="48" spans="1:19" ht="25.15" customHeight="1" x14ac:dyDescent="0.3">
      <c r="A48" s="256"/>
      <c r="B48" s="257"/>
      <c r="C48" s="258"/>
      <c r="D48" s="262" t="s">
        <v>189</v>
      </c>
      <c r="E48" s="263"/>
      <c r="F48" s="264"/>
      <c r="G48" s="265"/>
      <c r="H48" s="265"/>
      <c r="I48" s="265"/>
      <c r="J48" s="265"/>
      <c r="K48" s="265"/>
      <c r="L48" s="265"/>
      <c r="M48" s="266"/>
      <c r="N48" s="51" t="s">
        <v>187</v>
      </c>
      <c r="O48" s="52"/>
      <c r="P48" s="52"/>
      <c r="Q48" s="52"/>
      <c r="R48" s="52"/>
      <c r="S48" s="53"/>
    </row>
    <row r="49" spans="1:19" ht="25.15" customHeight="1" x14ac:dyDescent="0.3">
      <c r="A49" s="259"/>
      <c r="B49" s="260"/>
      <c r="C49" s="261"/>
      <c r="D49" s="262" t="s">
        <v>190</v>
      </c>
      <c r="E49" s="263"/>
      <c r="F49" s="264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E14" sqref="E1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990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76" t="s">
        <v>227</v>
      </c>
      <c r="C6" s="87" t="s">
        <v>951</v>
      </c>
      <c r="D6" s="41" t="s">
        <v>251</v>
      </c>
      <c r="E6" s="41"/>
      <c r="F6" s="41">
        <v>1.6</v>
      </c>
      <c r="G6" s="88" t="s">
        <v>952</v>
      </c>
      <c r="H6" s="108" t="s">
        <v>953</v>
      </c>
      <c r="I6" s="108" t="s">
        <v>954</v>
      </c>
      <c r="J6" s="41">
        <v>2</v>
      </c>
      <c r="K6" s="41">
        <v>3</v>
      </c>
      <c r="L6" s="41">
        <f t="shared" ref="L6:L15" si="0">K6*J6</f>
        <v>6</v>
      </c>
      <c r="M6" s="108" t="s">
        <v>955</v>
      </c>
      <c r="N6" s="41">
        <v>1</v>
      </c>
      <c r="O6" s="41">
        <v>3</v>
      </c>
      <c r="P6" s="41">
        <f>O6*N6</f>
        <v>3</v>
      </c>
      <c r="Q6" s="41" t="s">
        <v>272</v>
      </c>
      <c r="R6" s="41" t="s">
        <v>991</v>
      </c>
      <c r="S6" s="41" t="s">
        <v>273</v>
      </c>
    </row>
    <row r="7" spans="1:19" ht="52.9" customHeight="1" x14ac:dyDescent="0.3">
      <c r="A7" s="2">
        <v>2</v>
      </c>
      <c r="B7" s="82" t="s">
        <v>227</v>
      </c>
      <c r="C7" s="87" t="s">
        <v>951</v>
      </c>
      <c r="D7" s="41" t="s">
        <v>251</v>
      </c>
      <c r="E7" s="41"/>
      <c r="F7" s="41">
        <v>7.1</v>
      </c>
      <c r="G7" s="89" t="s">
        <v>956</v>
      </c>
      <c r="H7" s="109" t="s">
        <v>957</v>
      </c>
      <c r="I7" s="109" t="s">
        <v>958</v>
      </c>
      <c r="J7" s="41">
        <v>2</v>
      </c>
      <c r="K7" s="41">
        <v>3</v>
      </c>
      <c r="L7" s="41">
        <f t="shared" si="0"/>
        <v>6</v>
      </c>
      <c r="M7" s="109" t="s">
        <v>959</v>
      </c>
      <c r="N7" s="41">
        <v>1</v>
      </c>
      <c r="O7" s="41">
        <v>3</v>
      </c>
      <c r="P7" s="41">
        <f t="shared" ref="P7:P15" si="1">O7*N7</f>
        <v>3</v>
      </c>
      <c r="Q7" s="81"/>
      <c r="R7" s="81"/>
      <c r="S7" s="81"/>
    </row>
    <row r="8" spans="1:19" ht="52.9" customHeight="1" x14ac:dyDescent="0.3">
      <c r="A8" s="2">
        <v>3</v>
      </c>
      <c r="B8" s="82" t="s">
        <v>227</v>
      </c>
      <c r="C8" s="87" t="s">
        <v>951</v>
      </c>
      <c r="D8" s="41" t="s">
        <v>251</v>
      </c>
      <c r="E8" s="41"/>
      <c r="F8" s="41">
        <v>7.1</v>
      </c>
      <c r="G8" s="89" t="s">
        <v>956</v>
      </c>
      <c r="H8" s="109" t="s">
        <v>960</v>
      </c>
      <c r="I8" s="109" t="s">
        <v>961</v>
      </c>
      <c r="J8" s="41">
        <v>2</v>
      </c>
      <c r="K8" s="41">
        <v>3</v>
      </c>
      <c r="L8" s="41">
        <f t="shared" si="0"/>
        <v>6</v>
      </c>
      <c r="M8" s="109" t="s">
        <v>962</v>
      </c>
      <c r="N8" s="41">
        <v>1</v>
      </c>
      <c r="O8" s="41">
        <v>3</v>
      </c>
      <c r="P8" s="41">
        <f t="shared" si="1"/>
        <v>3</v>
      </c>
      <c r="Q8" s="81"/>
      <c r="R8" s="81"/>
      <c r="S8" s="81"/>
    </row>
    <row r="9" spans="1:19" ht="52.9" customHeight="1" x14ac:dyDescent="0.3">
      <c r="A9" s="2">
        <v>4</v>
      </c>
      <c r="B9" s="82" t="s">
        <v>227</v>
      </c>
      <c r="C9" s="87" t="s">
        <v>951</v>
      </c>
      <c r="D9" s="41" t="s">
        <v>963</v>
      </c>
      <c r="E9" s="41"/>
      <c r="F9" s="41">
        <v>3.2</v>
      </c>
      <c r="G9" s="89" t="s">
        <v>964</v>
      </c>
      <c r="H9" s="109" t="s">
        <v>965</v>
      </c>
      <c r="I9" s="109" t="s">
        <v>966</v>
      </c>
      <c r="J9" s="41">
        <v>2</v>
      </c>
      <c r="K9" s="41">
        <v>3</v>
      </c>
      <c r="L9" s="41">
        <f t="shared" si="0"/>
        <v>6</v>
      </c>
      <c r="M9" s="109" t="s">
        <v>967</v>
      </c>
      <c r="N9" s="41">
        <v>1</v>
      </c>
      <c r="O9" s="41">
        <v>3</v>
      </c>
      <c r="P9" s="41">
        <f t="shared" si="1"/>
        <v>3</v>
      </c>
      <c r="Q9" s="81"/>
      <c r="R9" s="81"/>
      <c r="S9" s="81"/>
    </row>
    <row r="10" spans="1:19" ht="52.9" customHeight="1" x14ac:dyDescent="0.3">
      <c r="A10" s="2">
        <v>5</v>
      </c>
      <c r="B10" s="82" t="s">
        <v>227</v>
      </c>
      <c r="C10" s="87" t="s">
        <v>951</v>
      </c>
      <c r="D10" s="41" t="s">
        <v>968</v>
      </c>
      <c r="E10" s="41"/>
      <c r="F10" s="41">
        <v>4.2</v>
      </c>
      <c r="G10" s="89" t="s">
        <v>969</v>
      </c>
      <c r="H10" s="109" t="s">
        <v>970</v>
      </c>
      <c r="I10" s="109" t="s">
        <v>971</v>
      </c>
      <c r="J10" s="41">
        <v>3</v>
      </c>
      <c r="K10" s="41">
        <v>2</v>
      </c>
      <c r="L10" s="41">
        <f t="shared" si="0"/>
        <v>6</v>
      </c>
      <c r="M10" s="109" t="s">
        <v>972</v>
      </c>
      <c r="N10" s="41">
        <v>2</v>
      </c>
      <c r="O10" s="41">
        <v>2</v>
      </c>
      <c r="P10" s="41">
        <f t="shared" si="1"/>
        <v>4</v>
      </c>
      <c r="Q10" s="81"/>
      <c r="R10" s="81"/>
      <c r="S10" s="81"/>
    </row>
    <row r="11" spans="1:19" ht="52.9" customHeight="1" x14ac:dyDescent="0.3">
      <c r="A11" s="2">
        <v>6</v>
      </c>
      <c r="B11" s="82" t="s">
        <v>227</v>
      </c>
      <c r="C11" s="87" t="s">
        <v>973</v>
      </c>
      <c r="D11" s="41"/>
      <c r="E11" s="41"/>
      <c r="F11" s="41">
        <v>7.4</v>
      </c>
      <c r="G11" s="88" t="s">
        <v>974</v>
      </c>
      <c r="H11" s="109" t="s">
        <v>975</v>
      </c>
      <c r="I11" s="109" t="s">
        <v>976</v>
      </c>
      <c r="J11" s="41">
        <v>3</v>
      </c>
      <c r="K11" s="41">
        <v>3</v>
      </c>
      <c r="L11" s="41">
        <f t="shared" si="0"/>
        <v>9</v>
      </c>
      <c r="M11" s="109" t="s">
        <v>977</v>
      </c>
      <c r="N11" s="41">
        <v>2</v>
      </c>
      <c r="O11" s="41">
        <v>3</v>
      </c>
      <c r="P11" s="41">
        <f t="shared" si="1"/>
        <v>6</v>
      </c>
      <c r="Q11" s="81"/>
      <c r="R11" s="81"/>
      <c r="S11" s="81"/>
    </row>
    <row r="12" spans="1:19" ht="52.9" customHeight="1" x14ac:dyDescent="0.3">
      <c r="A12" s="2">
        <v>7</v>
      </c>
      <c r="B12" s="82" t="s">
        <v>227</v>
      </c>
      <c r="C12" s="87" t="s">
        <v>973</v>
      </c>
      <c r="D12" s="41" t="s">
        <v>978</v>
      </c>
      <c r="E12" s="41"/>
      <c r="F12" s="2">
        <v>3.4</v>
      </c>
      <c r="G12" s="99" t="s">
        <v>979</v>
      </c>
      <c r="H12" s="109" t="s">
        <v>980</v>
      </c>
      <c r="I12" s="110" t="s">
        <v>281</v>
      </c>
      <c r="J12" s="2">
        <v>2</v>
      </c>
      <c r="K12" s="41">
        <v>3</v>
      </c>
      <c r="L12" s="41">
        <f t="shared" si="0"/>
        <v>6</v>
      </c>
      <c r="M12" s="109" t="s">
        <v>981</v>
      </c>
      <c r="N12" s="41">
        <v>1</v>
      </c>
      <c r="O12" s="41">
        <v>3</v>
      </c>
      <c r="P12" s="41">
        <f t="shared" si="1"/>
        <v>3</v>
      </c>
      <c r="Q12" s="81"/>
      <c r="R12" s="81"/>
      <c r="S12" s="81"/>
    </row>
    <row r="13" spans="1:19" ht="52.9" customHeight="1" x14ac:dyDescent="0.3">
      <c r="A13" s="2">
        <v>8</v>
      </c>
      <c r="B13" s="82" t="s">
        <v>227</v>
      </c>
      <c r="C13" s="87" t="s">
        <v>973</v>
      </c>
      <c r="D13" s="41"/>
      <c r="E13" s="41"/>
      <c r="F13" s="2">
        <v>3.4</v>
      </c>
      <c r="G13" s="99" t="s">
        <v>979</v>
      </c>
      <c r="H13" s="109" t="s">
        <v>982</v>
      </c>
      <c r="I13" s="110" t="s">
        <v>281</v>
      </c>
      <c r="J13" s="41">
        <v>2</v>
      </c>
      <c r="K13" s="41">
        <v>3</v>
      </c>
      <c r="L13" s="41">
        <f t="shared" si="0"/>
        <v>6</v>
      </c>
      <c r="M13" s="109" t="s">
        <v>983</v>
      </c>
      <c r="N13" s="41">
        <v>1</v>
      </c>
      <c r="O13" s="41">
        <v>3</v>
      </c>
      <c r="P13" s="41">
        <f t="shared" si="1"/>
        <v>3</v>
      </c>
      <c r="Q13" s="90"/>
      <c r="R13" s="81"/>
      <c r="S13" s="81"/>
    </row>
    <row r="14" spans="1:19" ht="52.9" customHeight="1" x14ac:dyDescent="0.3">
      <c r="A14" s="2">
        <v>9</v>
      </c>
      <c r="B14" s="82" t="s">
        <v>227</v>
      </c>
      <c r="C14" s="87" t="s">
        <v>973</v>
      </c>
      <c r="D14" s="41"/>
      <c r="E14" s="41"/>
      <c r="F14" s="41">
        <v>1.6</v>
      </c>
      <c r="G14" s="89" t="s">
        <v>952</v>
      </c>
      <c r="H14" s="109" t="s">
        <v>984</v>
      </c>
      <c r="I14" s="110" t="s">
        <v>281</v>
      </c>
      <c r="J14" s="41">
        <v>2</v>
      </c>
      <c r="K14" s="41">
        <v>4</v>
      </c>
      <c r="L14" s="41">
        <f t="shared" si="0"/>
        <v>8</v>
      </c>
      <c r="M14" s="109" t="s">
        <v>985</v>
      </c>
      <c r="N14" s="41">
        <v>1</v>
      </c>
      <c r="O14" s="41">
        <v>4</v>
      </c>
      <c r="P14" s="41">
        <f t="shared" si="1"/>
        <v>4</v>
      </c>
      <c r="Q14" s="81"/>
      <c r="R14" s="81"/>
      <c r="S14" s="81"/>
    </row>
    <row r="15" spans="1:19" ht="52.9" customHeight="1" x14ac:dyDescent="0.3">
      <c r="A15" s="2">
        <v>10</v>
      </c>
      <c r="B15" s="82" t="s">
        <v>227</v>
      </c>
      <c r="C15" s="87" t="s">
        <v>973</v>
      </c>
      <c r="D15" s="41"/>
      <c r="E15" s="41"/>
      <c r="F15" s="41">
        <v>6.3</v>
      </c>
      <c r="G15" s="88" t="s">
        <v>986</v>
      </c>
      <c r="H15" s="109" t="s">
        <v>987</v>
      </c>
      <c r="I15" s="110" t="s">
        <v>988</v>
      </c>
      <c r="J15" s="41">
        <v>3</v>
      </c>
      <c r="K15" s="41">
        <v>2</v>
      </c>
      <c r="L15" s="41">
        <f t="shared" si="0"/>
        <v>6</v>
      </c>
      <c r="M15" s="109" t="s">
        <v>989</v>
      </c>
      <c r="N15" s="41">
        <v>2</v>
      </c>
      <c r="O15" s="41">
        <v>2</v>
      </c>
      <c r="P15" s="41">
        <f t="shared" si="1"/>
        <v>4</v>
      </c>
      <c r="Q15" s="90"/>
      <c r="R15" s="81"/>
      <c r="S15" s="81"/>
    </row>
    <row r="16" spans="1:19" ht="52.9" customHeight="1" x14ac:dyDescent="0.3">
      <c r="A16" s="2">
        <v>11</v>
      </c>
      <c r="B16" s="82" t="s">
        <v>228</v>
      </c>
      <c r="C16" s="87" t="s">
        <v>1699</v>
      </c>
      <c r="D16" s="41" t="s">
        <v>1700</v>
      </c>
      <c r="E16" s="41" t="s">
        <v>281</v>
      </c>
      <c r="F16" s="41">
        <v>2.1</v>
      </c>
      <c r="G16" s="89" t="s">
        <v>1282</v>
      </c>
      <c r="H16" s="107" t="s">
        <v>373</v>
      </c>
      <c r="I16" s="54" t="s">
        <v>1701</v>
      </c>
      <c r="J16" s="41">
        <v>3</v>
      </c>
      <c r="K16" s="41">
        <v>4</v>
      </c>
      <c r="L16" s="41">
        <f t="shared" ref="L16:L23" si="2">J16*K16</f>
        <v>12</v>
      </c>
      <c r="M16" s="89" t="s">
        <v>1702</v>
      </c>
      <c r="N16" s="41">
        <v>1</v>
      </c>
      <c r="O16" s="41">
        <v>4</v>
      </c>
      <c r="P16" s="41">
        <f t="shared" ref="P16:P23" si="3">N16*O16</f>
        <v>4</v>
      </c>
      <c r="Q16" s="90"/>
      <c r="R16" s="81"/>
      <c r="S16" s="81"/>
    </row>
    <row r="17" spans="1:19" ht="52.9" customHeight="1" x14ac:dyDescent="0.3">
      <c r="A17" s="2">
        <v>12</v>
      </c>
      <c r="B17" s="82" t="s">
        <v>228</v>
      </c>
      <c r="C17" s="87" t="s">
        <v>1699</v>
      </c>
      <c r="D17" s="41" t="s">
        <v>1700</v>
      </c>
      <c r="E17" s="41" t="s">
        <v>281</v>
      </c>
      <c r="F17" s="41">
        <v>1.2</v>
      </c>
      <c r="G17" s="89" t="s">
        <v>1703</v>
      </c>
      <c r="H17" s="107" t="s">
        <v>1704</v>
      </c>
      <c r="I17" s="54" t="s">
        <v>1705</v>
      </c>
      <c r="J17" s="41">
        <v>3</v>
      </c>
      <c r="K17" s="41">
        <v>3</v>
      </c>
      <c r="L17" s="41">
        <f t="shared" si="2"/>
        <v>9</v>
      </c>
      <c r="M17" s="89" t="s">
        <v>1706</v>
      </c>
      <c r="N17" s="41">
        <v>1</v>
      </c>
      <c r="O17" s="41">
        <v>2</v>
      </c>
      <c r="P17" s="41">
        <f t="shared" si="3"/>
        <v>2</v>
      </c>
      <c r="Q17" s="90"/>
      <c r="R17" s="81"/>
      <c r="S17" s="81"/>
    </row>
    <row r="18" spans="1:19" ht="52.9" customHeight="1" x14ac:dyDescent="0.3">
      <c r="A18" s="2">
        <v>13</v>
      </c>
      <c r="B18" s="82" t="s">
        <v>228</v>
      </c>
      <c r="C18" s="87" t="s">
        <v>1707</v>
      </c>
      <c r="D18" s="41" t="s">
        <v>1700</v>
      </c>
      <c r="E18" s="41" t="s">
        <v>281</v>
      </c>
      <c r="F18" s="41">
        <v>2.1</v>
      </c>
      <c r="G18" s="88" t="s">
        <v>1282</v>
      </c>
      <c r="H18" s="107" t="s">
        <v>373</v>
      </c>
      <c r="I18" s="54" t="s">
        <v>1701</v>
      </c>
      <c r="J18" s="41">
        <v>3</v>
      </c>
      <c r="K18" s="41">
        <v>4</v>
      </c>
      <c r="L18" s="41">
        <f t="shared" si="2"/>
        <v>12</v>
      </c>
      <c r="M18" s="88" t="s">
        <v>1702</v>
      </c>
      <c r="N18" s="41">
        <v>1</v>
      </c>
      <c r="O18" s="41">
        <v>4</v>
      </c>
      <c r="P18" s="41">
        <f t="shared" si="3"/>
        <v>4</v>
      </c>
      <c r="Q18" s="90"/>
      <c r="R18" s="81"/>
      <c r="S18" s="81"/>
    </row>
    <row r="19" spans="1:19" ht="52.9" customHeight="1" x14ac:dyDescent="0.3">
      <c r="A19" s="2">
        <v>14</v>
      </c>
      <c r="B19" s="82" t="s">
        <v>228</v>
      </c>
      <c r="C19" s="87" t="s">
        <v>1708</v>
      </c>
      <c r="D19" s="41" t="s">
        <v>1700</v>
      </c>
      <c r="E19" s="41" t="s">
        <v>281</v>
      </c>
      <c r="F19" s="2">
        <v>7.3</v>
      </c>
      <c r="G19" s="99" t="s">
        <v>550</v>
      </c>
      <c r="H19" s="107" t="s">
        <v>1709</v>
      </c>
      <c r="I19" s="100" t="s">
        <v>1710</v>
      </c>
      <c r="J19" s="2">
        <v>3</v>
      </c>
      <c r="K19" s="41">
        <v>1</v>
      </c>
      <c r="L19" s="41">
        <f t="shared" si="2"/>
        <v>3</v>
      </c>
      <c r="M19" s="88" t="s">
        <v>1711</v>
      </c>
      <c r="N19" s="41">
        <v>1</v>
      </c>
      <c r="O19" s="41">
        <v>1</v>
      </c>
      <c r="P19" s="41">
        <f t="shared" si="3"/>
        <v>1</v>
      </c>
      <c r="Q19" s="90"/>
      <c r="R19" s="81"/>
      <c r="S19" s="81"/>
    </row>
    <row r="20" spans="1:19" ht="52.9" customHeight="1" x14ac:dyDescent="0.3">
      <c r="A20" s="2">
        <v>15</v>
      </c>
      <c r="B20" s="82" t="s">
        <v>203</v>
      </c>
      <c r="C20" s="87" t="s">
        <v>1712</v>
      </c>
      <c r="D20" s="41" t="s">
        <v>1713</v>
      </c>
      <c r="E20" s="41" t="s">
        <v>281</v>
      </c>
      <c r="F20" s="41">
        <v>1.1000000000000001</v>
      </c>
      <c r="G20" s="89" t="s">
        <v>1714</v>
      </c>
      <c r="H20" s="107" t="s">
        <v>1715</v>
      </c>
      <c r="I20" s="54" t="s">
        <v>1716</v>
      </c>
      <c r="J20" s="41">
        <v>2</v>
      </c>
      <c r="K20" s="41">
        <v>2</v>
      </c>
      <c r="L20" s="41">
        <f t="shared" si="2"/>
        <v>4</v>
      </c>
      <c r="M20" s="89" t="s">
        <v>1717</v>
      </c>
      <c r="N20" s="41">
        <v>1</v>
      </c>
      <c r="O20" s="41">
        <v>2</v>
      </c>
      <c r="P20" s="41">
        <f t="shared" si="3"/>
        <v>2</v>
      </c>
      <c r="Q20" s="90"/>
      <c r="R20" s="81"/>
      <c r="S20" s="81"/>
    </row>
    <row r="21" spans="1:19" ht="52.9" customHeight="1" x14ac:dyDescent="0.3">
      <c r="A21" s="2">
        <v>16</v>
      </c>
      <c r="B21" s="82" t="s">
        <v>203</v>
      </c>
      <c r="C21" s="87" t="s">
        <v>1712</v>
      </c>
      <c r="D21" s="41" t="s">
        <v>1713</v>
      </c>
      <c r="E21" s="41" t="s">
        <v>281</v>
      </c>
      <c r="F21" s="41">
        <v>1.6</v>
      </c>
      <c r="G21" s="88" t="s">
        <v>952</v>
      </c>
      <c r="H21" s="107" t="s">
        <v>1718</v>
      </c>
      <c r="I21" s="54" t="s">
        <v>1719</v>
      </c>
      <c r="J21" s="41">
        <v>2</v>
      </c>
      <c r="K21" s="41">
        <v>4</v>
      </c>
      <c r="L21" s="41">
        <f t="shared" si="2"/>
        <v>8</v>
      </c>
      <c r="M21" s="88" t="s">
        <v>1720</v>
      </c>
      <c r="N21" s="41">
        <v>1</v>
      </c>
      <c r="O21" s="41">
        <v>2</v>
      </c>
      <c r="P21" s="41">
        <f t="shared" si="3"/>
        <v>2</v>
      </c>
      <c r="Q21" s="90"/>
      <c r="R21" s="81"/>
      <c r="S21" s="81"/>
    </row>
    <row r="22" spans="1:19" ht="52.9" customHeight="1" x14ac:dyDescent="0.3">
      <c r="A22" s="2">
        <v>17</v>
      </c>
      <c r="B22" s="82" t="s">
        <v>203</v>
      </c>
      <c r="C22" s="87" t="s">
        <v>1721</v>
      </c>
      <c r="D22" s="41" t="s">
        <v>1722</v>
      </c>
      <c r="E22" s="41" t="s">
        <v>281</v>
      </c>
      <c r="F22" s="41">
        <v>1.1000000000000001</v>
      </c>
      <c r="G22" s="88" t="s">
        <v>1714</v>
      </c>
      <c r="H22" s="107" t="s">
        <v>1723</v>
      </c>
      <c r="I22" s="54" t="s">
        <v>1724</v>
      </c>
      <c r="J22" s="41">
        <v>2</v>
      </c>
      <c r="K22" s="41">
        <v>2</v>
      </c>
      <c r="L22" s="41">
        <f t="shared" si="2"/>
        <v>4</v>
      </c>
      <c r="M22" s="88" t="s">
        <v>1725</v>
      </c>
      <c r="N22" s="41">
        <v>1</v>
      </c>
      <c r="O22" s="41">
        <v>2</v>
      </c>
      <c r="P22" s="41">
        <f t="shared" si="3"/>
        <v>2</v>
      </c>
      <c r="Q22" s="90"/>
      <c r="R22" s="81"/>
      <c r="S22" s="81"/>
    </row>
    <row r="23" spans="1:19" ht="52.9" customHeight="1" x14ac:dyDescent="0.3">
      <c r="A23" s="2">
        <v>18</v>
      </c>
      <c r="B23" s="82" t="s">
        <v>203</v>
      </c>
      <c r="C23" s="87" t="s">
        <v>1721</v>
      </c>
      <c r="D23" s="41" t="s">
        <v>1713</v>
      </c>
      <c r="E23" s="41" t="s">
        <v>281</v>
      </c>
      <c r="F23" s="41">
        <v>1.1000000000000001</v>
      </c>
      <c r="G23" s="88" t="s">
        <v>1714</v>
      </c>
      <c r="H23" s="107" t="s">
        <v>1726</v>
      </c>
      <c r="I23" s="54" t="s">
        <v>1724</v>
      </c>
      <c r="J23" s="41">
        <v>2</v>
      </c>
      <c r="K23" s="41">
        <v>2</v>
      </c>
      <c r="L23" s="41">
        <f t="shared" si="2"/>
        <v>4</v>
      </c>
      <c r="M23" s="88" t="s">
        <v>1725</v>
      </c>
      <c r="N23" s="41">
        <v>1</v>
      </c>
      <c r="O23" s="41">
        <v>2</v>
      </c>
      <c r="P23" s="41">
        <f t="shared" si="3"/>
        <v>2</v>
      </c>
      <c r="Q23" s="90"/>
      <c r="R23" s="81"/>
      <c r="S23" s="81"/>
    </row>
    <row r="24" spans="1:19" ht="52.9" customHeight="1" x14ac:dyDescent="0.3">
      <c r="A24" s="2"/>
      <c r="B24" s="82"/>
      <c r="C24" s="87"/>
      <c r="D24" s="41"/>
      <c r="E24" s="41"/>
      <c r="F24" s="41"/>
      <c r="G24" s="88"/>
      <c r="H24" s="109"/>
      <c r="I24" s="110"/>
      <c r="J24" s="41"/>
      <c r="K24" s="41"/>
      <c r="L24" s="41"/>
      <c r="M24" s="109"/>
      <c r="N24" s="41"/>
      <c r="O24" s="41"/>
      <c r="P24" s="41"/>
      <c r="Q24" s="90"/>
      <c r="R24" s="81"/>
      <c r="S24" s="81"/>
    </row>
    <row r="25" spans="1:19" ht="52.9" customHeight="1" x14ac:dyDescent="0.3">
      <c r="A25" s="2">
        <v>11</v>
      </c>
      <c r="B25" s="82"/>
      <c r="C25" s="87"/>
      <c r="D25" s="41"/>
      <c r="E25" s="41"/>
      <c r="F25" s="41"/>
      <c r="G25" s="88"/>
      <c r="H25" s="54"/>
      <c r="I25" s="54"/>
      <c r="J25" s="41"/>
      <c r="K25" s="41"/>
      <c r="L25" s="41"/>
      <c r="M25" s="54"/>
      <c r="N25" s="41"/>
      <c r="O25" s="41"/>
      <c r="P25" s="41"/>
      <c r="Q25" s="90"/>
      <c r="R25" s="81"/>
      <c r="S25" s="81"/>
    </row>
    <row r="26" spans="1:19" ht="52.9" customHeight="1" x14ac:dyDescent="0.3">
      <c r="A26" s="2">
        <v>12</v>
      </c>
      <c r="B26" s="82"/>
      <c r="C26" s="87"/>
      <c r="D26" s="41"/>
      <c r="E26" s="41"/>
      <c r="F26" s="41"/>
      <c r="G26" s="88"/>
      <c r="H26" s="57"/>
      <c r="I26" s="54"/>
      <c r="J26" s="41"/>
      <c r="K26" s="41"/>
      <c r="L26" s="41"/>
      <c r="M26" s="89"/>
      <c r="N26" s="41"/>
      <c r="O26" s="41"/>
      <c r="P26" s="41"/>
      <c r="Q26" s="90"/>
      <c r="R26" s="81"/>
      <c r="S26" s="81"/>
    </row>
    <row r="27" spans="1:19" ht="52.9" customHeight="1" x14ac:dyDescent="0.3">
      <c r="A27" s="2">
        <v>13</v>
      </c>
      <c r="B27" s="82"/>
      <c r="C27" s="87"/>
      <c r="D27" s="41"/>
      <c r="E27" s="41"/>
      <c r="F27" s="41"/>
      <c r="G27" s="89"/>
      <c r="H27" s="57"/>
      <c r="I27" s="54"/>
      <c r="J27" s="41"/>
      <c r="K27" s="41"/>
      <c r="L27" s="41"/>
      <c r="M27" s="89"/>
      <c r="N27" s="41"/>
      <c r="O27" s="41"/>
      <c r="P27" s="41"/>
      <c r="Q27" s="90"/>
      <c r="R27" s="81"/>
      <c r="S27" s="81"/>
    </row>
    <row r="28" spans="1:19" ht="25.15" customHeight="1" x14ac:dyDescent="0.3">
      <c r="A28" s="253" t="s">
        <v>185</v>
      </c>
      <c r="B28" s="254"/>
      <c r="C28" s="255"/>
      <c r="D28" s="262" t="s">
        <v>186</v>
      </c>
      <c r="E28" s="263"/>
      <c r="F28" s="264"/>
      <c r="G28" s="265"/>
      <c r="H28" s="265"/>
      <c r="I28" s="265"/>
      <c r="J28" s="265"/>
      <c r="K28" s="265"/>
      <c r="L28" s="265"/>
      <c r="M28" s="266"/>
      <c r="N28" s="51" t="s">
        <v>187</v>
      </c>
      <c r="O28" s="52"/>
      <c r="P28" s="52"/>
      <c r="Q28" s="52"/>
      <c r="R28" s="52"/>
      <c r="S28" s="53"/>
    </row>
    <row r="29" spans="1:19" ht="25.15" customHeight="1" x14ac:dyDescent="0.3">
      <c r="A29" s="256"/>
      <c r="B29" s="257"/>
      <c r="C29" s="258"/>
      <c r="D29" s="262" t="s">
        <v>188</v>
      </c>
      <c r="E29" s="263"/>
      <c r="F29" s="264"/>
      <c r="G29" s="265"/>
      <c r="H29" s="265"/>
      <c r="I29" s="265"/>
      <c r="J29" s="265"/>
      <c r="K29" s="265"/>
      <c r="L29" s="265"/>
      <c r="M29" s="266"/>
      <c r="N29" s="51" t="s">
        <v>187</v>
      </c>
      <c r="O29" s="52"/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130</v>
      </c>
      <c r="E30" s="263"/>
      <c r="F30" s="264"/>
      <c r="G30" s="265"/>
      <c r="H30" s="265"/>
      <c r="I30" s="265"/>
      <c r="J30" s="265"/>
      <c r="K30" s="265"/>
      <c r="L30" s="265"/>
      <c r="M30" s="266"/>
      <c r="N30" s="51" t="s">
        <v>187</v>
      </c>
      <c r="O30" s="52"/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189</v>
      </c>
      <c r="E31" s="263"/>
      <c r="F31" s="264"/>
      <c r="G31" s="265"/>
      <c r="H31" s="265"/>
      <c r="I31" s="265"/>
      <c r="J31" s="265"/>
      <c r="K31" s="265"/>
      <c r="L31" s="265"/>
      <c r="M31" s="266"/>
      <c r="N31" s="51" t="s">
        <v>187</v>
      </c>
      <c r="O31" s="52"/>
      <c r="P31" s="52"/>
      <c r="Q31" s="52"/>
      <c r="R31" s="52"/>
      <c r="S31" s="53"/>
    </row>
    <row r="32" spans="1:19" ht="25.15" customHeight="1" x14ac:dyDescent="0.3">
      <c r="A32" s="259"/>
      <c r="B32" s="260"/>
      <c r="C32" s="261"/>
      <c r="D32" s="262" t="s">
        <v>190</v>
      </c>
      <c r="E32" s="263"/>
      <c r="F32" s="264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D12" sqref="D12"/>
    </sheetView>
  </sheetViews>
  <sheetFormatPr defaultColWidth="9" defaultRowHeight="13.5" x14ac:dyDescent="0.3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1080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36" customHeight="1" x14ac:dyDescent="0.3">
      <c r="A5" s="111">
        <v>1</v>
      </c>
      <c r="B5" s="82" t="s">
        <v>495</v>
      </c>
      <c r="C5" s="76" t="s">
        <v>993</v>
      </c>
      <c r="D5" s="76" t="s">
        <v>994</v>
      </c>
      <c r="E5" s="76" t="s">
        <v>995</v>
      </c>
      <c r="F5" s="76">
        <v>1.3</v>
      </c>
      <c r="G5" s="76" t="s">
        <v>996</v>
      </c>
      <c r="H5" s="76" t="s">
        <v>997</v>
      </c>
      <c r="I5" s="76" t="s">
        <v>998</v>
      </c>
      <c r="J5" s="2">
        <v>3</v>
      </c>
      <c r="K5" s="2">
        <v>3</v>
      </c>
      <c r="L5" s="112">
        <f>J5*K5</f>
        <v>9</v>
      </c>
      <c r="M5" s="76" t="s">
        <v>999</v>
      </c>
      <c r="N5" s="2">
        <v>1</v>
      </c>
      <c r="O5" s="2">
        <v>3</v>
      </c>
      <c r="P5" s="112">
        <f>N5*O5</f>
        <v>3</v>
      </c>
      <c r="Q5" s="41" t="s">
        <v>272</v>
      </c>
      <c r="R5" s="41" t="s">
        <v>1000</v>
      </c>
      <c r="S5" s="41" t="s">
        <v>273</v>
      </c>
    </row>
    <row r="6" spans="1:19" ht="36" customHeight="1" x14ac:dyDescent="0.3">
      <c r="A6" s="106">
        <v>2</v>
      </c>
      <c r="B6" s="82"/>
      <c r="C6" s="113" t="s">
        <v>1001</v>
      </c>
      <c r="D6" s="113" t="s">
        <v>497</v>
      </c>
      <c r="E6" s="76" t="s">
        <v>995</v>
      </c>
      <c r="F6" s="76">
        <v>4.0999999999999996</v>
      </c>
      <c r="G6" s="113" t="s">
        <v>64</v>
      </c>
      <c r="H6" s="113" t="s">
        <v>501</v>
      </c>
      <c r="I6" s="76" t="s">
        <v>998</v>
      </c>
      <c r="J6" s="2">
        <v>3</v>
      </c>
      <c r="K6" s="2">
        <v>3</v>
      </c>
      <c r="L6" s="112">
        <f t="shared" ref="L6:L18" si="0">J6*K6</f>
        <v>9</v>
      </c>
      <c r="M6" s="76" t="s">
        <v>1002</v>
      </c>
      <c r="N6" s="2">
        <v>1</v>
      </c>
      <c r="O6" s="2">
        <v>3</v>
      </c>
      <c r="P6" s="112">
        <f t="shared" ref="P6:P18" si="1">N6*O6</f>
        <v>3</v>
      </c>
      <c r="Q6" s="41" t="s">
        <v>272</v>
      </c>
      <c r="R6" s="41" t="s">
        <v>1000</v>
      </c>
      <c r="S6" s="41" t="s">
        <v>273</v>
      </c>
    </row>
    <row r="7" spans="1:19" ht="36" customHeight="1" x14ac:dyDescent="0.3">
      <c r="A7" s="111">
        <v>3</v>
      </c>
      <c r="B7" s="82"/>
      <c r="C7" s="113" t="s">
        <v>1003</v>
      </c>
      <c r="D7" s="113" t="s">
        <v>497</v>
      </c>
      <c r="E7" s="76" t="s">
        <v>995</v>
      </c>
      <c r="F7" s="76">
        <v>4.2</v>
      </c>
      <c r="G7" s="113" t="s">
        <v>472</v>
      </c>
      <c r="H7" s="113" t="s">
        <v>504</v>
      </c>
      <c r="I7" s="76" t="s">
        <v>998</v>
      </c>
      <c r="J7" s="2">
        <v>3</v>
      </c>
      <c r="K7" s="2">
        <v>3</v>
      </c>
      <c r="L7" s="112">
        <f t="shared" si="0"/>
        <v>9</v>
      </c>
      <c r="M7" s="76" t="s">
        <v>1002</v>
      </c>
      <c r="N7" s="2">
        <v>1</v>
      </c>
      <c r="O7" s="2">
        <v>3</v>
      </c>
      <c r="P7" s="112">
        <f t="shared" si="1"/>
        <v>3</v>
      </c>
      <c r="Q7" s="41"/>
      <c r="R7" s="41"/>
      <c r="S7" s="41"/>
    </row>
    <row r="8" spans="1:19" ht="36" customHeight="1" x14ac:dyDescent="0.3">
      <c r="A8" s="106">
        <v>4</v>
      </c>
      <c r="B8" s="82" t="s">
        <v>505</v>
      </c>
      <c r="C8" s="113" t="s">
        <v>1004</v>
      </c>
      <c r="D8" s="113" t="s">
        <v>1005</v>
      </c>
      <c r="E8" s="76" t="s">
        <v>995</v>
      </c>
      <c r="F8" s="76">
        <v>1.3</v>
      </c>
      <c r="G8" s="113" t="s">
        <v>196</v>
      </c>
      <c r="H8" s="113" t="s">
        <v>1006</v>
      </c>
      <c r="I8" s="76" t="s">
        <v>1007</v>
      </c>
      <c r="J8" s="2">
        <v>3</v>
      </c>
      <c r="K8" s="2">
        <v>3</v>
      </c>
      <c r="L8" s="112">
        <f t="shared" si="0"/>
        <v>9</v>
      </c>
      <c r="M8" s="76" t="s">
        <v>1008</v>
      </c>
      <c r="N8" s="2">
        <v>1</v>
      </c>
      <c r="O8" s="2">
        <v>3</v>
      </c>
      <c r="P8" s="112">
        <f t="shared" si="1"/>
        <v>3</v>
      </c>
      <c r="Q8" s="41"/>
      <c r="R8" s="41"/>
      <c r="S8" s="41"/>
    </row>
    <row r="9" spans="1:19" ht="36" customHeight="1" x14ac:dyDescent="0.3">
      <c r="A9" s="111">
        <v>5</v>
      </c>
      <c r="B9" s="82"/>
      <c r="C9" s="113" t="s">
        <v>1009</v>
      </c>
      <c r="D9" s="113" t="s">
        <v>507</v>
      </c>
      <c r="E9" s="76" t="s">
        <v>995</v>
      </c>
      <c r="F9" s="76">
        <v>1.3</v>
      </c>
      <c r="G9" s="113" t="s">
        <v>196</v>
      </c>
      <c r="H9" s="113" t="s">
        <v>535</v>
      </c>
      <c r="I9" s="76" t="s">
        <v>1007</v>
      </c>
      <c r="J9" s="2">
        <v>3</v>
      </c>
      <c r="K9" s="2">
        <v>3</v>
      </c>
      <c r="L9" s="112">
        <f t="shared" si="0"/>
        <v>9</v>
      </c>
      <c r="M9" s="76" t="s">
        <v>1008</v>
      </c>
      <c r="N9" s="2">
        <v>1</v>
      </c>
      <c r="O9" s="2">
        <v>3</v>
      </c>
      <c r="P9" s="112">
        <f t="shared" si="1"/>
        <v>3</v>
      </c>
      <c r="Q9" s="41"/>
      <c r="R9" s="41"/>
      <c r="S9" s="41"/>
    </row>
    <row r="10" spans="1:19" ht="36" customHeight="1" x14ac:dyDescent="0.3">
      <c r="A10" s="106">
        <v>6</v>
      </c>
      <c r="B10" s="82"/>
      <c r="C10" s="113" t="s">
        <v>1010</v>
      </c>
      <c r="D10" s="113" t="s">
        <v>507</v>
      </c>
      <c r="E10" s="76" t="s">
        <v>995</v>
      </c>
      <c r="F10" s="76">
        <v>1.3</v>
      </c>
      <c r="G10" s="113" t="s">
        <v>196</v>
      </c>
      <c r="H10" s="113" t="s">
        <v>509</v>
      </c>
      <c r="I10" s="114" t="s">
        <v>1011</v>
      </c>
      <c r="J10" s="2">
        <v>3</v>
      </c>
      <c r="K10" s="2">
        <v>3</v>
      </c>
      <c r="L10" s="112">
        <f t="shared" si="0"/>
        <v>9</v>
      </c>
      <c r="M10" s="114" t="s">
        <v>1012</v>
      </c>
      <c r="N10" s="2">
        <v>1</v>
      </c>
      <c r="O10" s="2">
        <v>3</v>
      </c>
      <c r="P10" s="112">
        <f t="shared" si="1"/>
        <v>3</v>
      </c>
      <c r="Q10" s="41"/>
      <c r="R10" s="41"/>
      <c r="S10" s="41"/>
    </row>
    <row r="11" spans="1:19" ht="36" customHeight="1" x14ac:dyDescent="0.3">
      <c r="A11" s="111">
        <v>7</v>
      </c>
      <c r="B11" s="82"/>
      <c r="C11" s="113" t="s">
        <v>1013</v>
      </c>
      <c r="D11" s="113" t="s">
        <v>507</v>
      </c>
      <c r="E11" s="76" t="s">
        <v>995</v>
      </c>
      <c r="F11" s="76">
        <v>1.3</v>
      </c>
      <c r="G11" s="113" t="s">
        <v>196</v>
      </c>
      <c r="H11" s="113" t="s">
        <v>1014</v>
      </c>
      <c r="I11" s="114" t="s">
        <v>1015</v>
      </c>
      <c r="J11" s="2">
        <v>3</v>
      </c>
      <c r="K11" s="2">
        <v>3</v>
      </c>
      <c r="L11" s="112">
        <f t="shared" si="0"/>
        <v>9</v>
      </c>
      <c r="M11" s="114" t="s">
        <v>1072</v>
      </c>
      <c r="N11" s="2">
        <v>1</v>
      </c>
      <c r="O11" s="2">
        <v>3</v>
      </c>
      <c r="P11" s="112">
        <f t="shared" si="1"/>
        <v>3</v>
      </c>
      <c r="Q11" s="41"/>
      <c r="R11" s="41"/>
      <c r="S11" s="41"/>
    </row>
    <row r="12" spans="1:19" ht="36" customHeight="1" x14ac:dyDescent="0.3">
      <c r="A12" s="106">
        <v>8</v>
      </c>
      <c r="B12" s="82"/>
      <c r="C12" s="113" t="s">
        <v>1016</v>
      </c>
      <c r="D12" s="113" t="s">
        <v>507</v>
      </c>
      <c r="E12" s="76" t="s">
        <v>995</v>
      </c>
      <c r="F12" s="76">
        <v>1.3</v>
      </c>
      <c r="G12" s="113" t="s">
        <v>196</v>
      </c>
      <c r="H12" s="113" t="s">
        <v>581</v>
      </c>
      <c r="I12" s="76" t="s">
        <v>1007</v>
      </c>
      <c r="J12" s="2">
        <v>3</v>
      </c>
      <c r="K12" s="2">
        <v>3</v>
      </c>
      <c r="L12" s="112">
        <f t="shared" si="0"/>
        <v>9</v>
      </c>
      <c r="M12" s="76" t="s">
        <v>1073</v>
      </c>
      <c r="N12" s="2">
        <v>1</v>
      </c>
      <c r="O12" s="2">
        <v>3</v>
      </c>
      <c r="P12" s="112">
        <f t="shared" si="1"/>
        <v>3</v>
      </c>
      <c r="Q12" s="41"/>
      <c r="R12" s="41"/>
      <c r="S12" s="41"/>
    </row>
    <row r="13" spans="1:19" ht="36" customHeight="1" x14ac:dyDescent="0.3">
      <c r="A13" s="111">
        <v>9</v>
      </c>
      <c r="B13" s="82"/>
      <c r="C13" s="113" t="s">
        <v>1017</v>
      </c>
      <c r="D13" s="113" t="s">
        <v>516</v>
      </c>
      <c r="E13" s="76" t="s">
        <v>995</v>
      </c>
      <c r="F13" s="76">
        <v>1.3</v>
      </c>
      <c r="G13" s="113" t="s">
        <v>196</v>
      </c>
      <c r="H13" s="113" t="s">
        <v>1018</v>
      </c>
      <c r="I13" s="114" t="s">
        <v>1019</v>
      </c>
      <c r="J13" s="2">
        <v>3</v>
      </c>
      <c r="K13" s="2">
        <v>3</v>
      </c>
      <c r="L13" s="112">
        <f t="shared" si="0"/>
        <v>9</v>
      </c>
      <c r="M13" s="114" t="s">
        <v>1079</v>
      </c>
      <c r="N13" s="2">
        <v>1</v>
      </c>
      <c r="O13" s="2">
        <v>3</v>
      </c>
      <c r="P13" s="112">
        <f t="shared" si="1"/>
        <v>3</v>
      </c>
      <c r="Q13" s="41"/>
      <c r="R13" s="41"/>
      <c r="S13" s="41"/>
    </row>
    <row r="14" spans="1:19" ht="36" customHeight="1" x14ac:dyDescent="0.3">
      <c r="A14" s="106">
        <v>10</v>
      </c>
      <c r="B14" s="82"/>
      <c r="C14" s="113" t="s">
        <v>1020</v>
      </c>
      <c r="D14" s="113" t="s">
        <v>516</v>
      </c>
      <c r="E14" s="76" t="s">
        <v>995</v>
      </c>
      <c r="F14" s="76">
        <v>4.0999999999999996</v>
      </c>
      <c r="G14" s="113" t="s">
        <v>64</v>
      </c>
      <c r="H14" s="113" t="s">
        <v>1021</v>
      </c>
      <c r="I14" s="114" t="s">
        <v>1074</v>
      </c>
      <c r="J14" s="2">
        <v>3</v>
      </c>
      <c r="K14" s="2">
        <v>2</v>
      </c>
      <c r="L14" s="112">
        <f t="shared" si="0"/>
        <v>6</v>
      </c>
      <c r="M14" s="114" t="s">
        <v>1075</v>
      </c>
      <c r="N14" s="2">
        <v>2</v>
      </c>
      <c r="O14" s="2">
        <v>2</v>
      </c>
      <c r="P14" s="112">
        <f t="shared" si="1"/>
        <v>4</v>
      </c>
      <c r="Q14" s="41"/>
      <c r="R14" s="41"/>
      <c r="S14" s="41"/>
    </row>
    <row r="15" spans="1:19" ht="36" customHeight="1" x14ac:dyDescent="0.3">
      <c r="A15" s="111">
        <v>11</v>
      </c>
      <c r="B15" s="82"/>
      <c r="C15" s="113" t="s">
        <v>1022</v>
      </c>
      <c r="D15" s="113" t="s">
        <v>516</v>
      </c>
      <c r="E15" s="76" t="s">
        <v>995</v>
      </c>
      <c r="F15" s="76">
        <v>1.6</v>
      </c>
      <c r="G15" s="113" t="s">
        <v>1023</v>
      </c>
      <c r="H15" s="113" t="s">
        <v>1024</v>
      </c>
      <c r="I15" s="76" t="s">
        <v>1025</v>
      </c>
      <c r="J15" s="2">
        <v>3</v>
      </c>
      <c r="K15" s="2">
        <v>2</v>
      </c>
      <c r="L15" s="112">
        <f t="shared" si="0"/>
        <v>6</v>
      </c>
      <c r="M15" s="76" t="s">
        <v>1026</v>
      </c>
      <c r="N15" s="2">
        <v>2</v>
      </c>
      <c r="O15" s="2">
        <v>2</v>
      </c>
      <c r="P15" s="112">
        <f t="shared" si="1"/>
        <v>4</v>
      </c>
      <c r="Q15" s="41"/>
      <c r="R15" s="41"/>
      <c r="S15" s="41"/>
    </row>
    <row r="16" spans="1:19" ht="36" customHeight="1" x14ac:dyDescent="0.3">
      <c r="A16" s="106">
        <v>12</v>
      </c>
      <c r="B16" s="82"/>
      <c r="C16" s="113" t="s">
        <v>1027</v>
      </c>
      <c r="D16" s="113" t="s">
        <v>516</v>
      </c>
      <c r="E16" s="76" t="s">
        <v>995</v>
      </c>
      <c r="F16" s="76">
        <v>3.4</v>
      </c>
      <c r="G16" s="113" t="s">
        <v>378</v>
      </c>
      <c r="H16" s="113" t="s">
        <v>464</v>
      </c>
      <c r="I16" s="114" t="s">
        <v>1028</v>
      </c>
      <c r="J16" s="2">
        <v>2</v>
      </c>
      <c r="K16" s="2">
        <v>2</v>
      </c>
      <c r="L16" s="112">
        <f t="shared" si="0"/>
        <v>4</v>
      </c>
      <c r="M16" s="114" t="s">
        <v>1029</v>
      </c>
      <c r="N16" s="2">
        <v>2</v>
      </c>
      <c r="O16" s="2">
        <v>1</v>
      </c>
      <c r="P16" s="112">
        <f t="shared" si="1"/>
        <v>2</v>
      </c>
      <c r="Q16" s="41"/>
      <c r="R16" s="41"/>
      <c r="S16" s="41"/>
    </row>
    <row r="17" spans="1:19" ht="36" customHeight="1" x14ac:dyDescent="0.3">
      <c r="A17" s="111">
        <v>13</v>
      </c>
      <c r="B17" s="82"/>
      <c r="C17" s="113" t="s">
        <v>1030</v>
      </c>
      <c r="D17" s="113" t="s">
        <v>516</v>
      </c>
      <c r="E17" s="76" t="s">
        <v>995</v>
      </c>
      <c r="F17" s="76">
        <v>4.0999999999999996</v>
      </c>
      <c r="G17" s="113" t="s">
        <v>64</v>
      </c>
      <c r="H17" s="113" t="s">
        <v>1031</v>
      </c>
      <c r="I17" s="114" t="s">
        <v>1076</v>
      </c>
      <c r="J17" s="2">
        <v>2</v>
      </c>
      <c r="K17" s="2">
        <v>2</v>
      </c>
      <c r="L17" s="112">
        <f t="shared" si="0"/>
        <v>4</v>
      </c>
      <c r="M17" s="114" t="s">
        <v>1077</v>
      </c>
      <c r="N17" s="2">
        <v>2</v>
      </c>
      <c r="O17" s="2">
        <v>1</v>
      </c>
      <c r="P17" s="112">
        <f t="shared" si="1"/>
        <v>2</v>
      </c>
      <c r="Q17" s="41"/>
      <c r="R17" s="41"/>
      <c r="S17" s="41"/>
    </row>
    <row r="18" spans="1:19" ht="36" customHeight="1" x14ac:dyDescent="0.3">
      <c r="A18" s="106"/>
      <c r="B18" s="82"/>
      <c r="C18" s="113" t="s">
        <v>1032</v>
      </c>
      <c r="D18" s="113" t="s">
        <v>516</v>
      </c>
      <c r="E18" s="76" t="s">
        <v>995</v>
      </c>
      <c r="F18" s="76">
        <v>6.4</v>
      </c>
      <c r="G18" s="113" t="s">
        <v>83</v>
      </c>
      <c r="H18" s="113" t="s">
        <v>523</v>
      </c>
      <c r="I18" s="114" t="s">
        <v>1033</v>
      </c>
      <c r="J18" s="2">
        <v>2</v>
      </c>
      <c r="K18" s="2">
        <v>2</v>
      </c>
      <c r="L18" s="112">
        <f t="shared" si="0"/>
        <v>4</v>
      </c>
      <c r="M18" s="114" t="s">
        <v>1078</v>
      </c>
      <c r="N18" s="2">
        <v>2</v>
      </c>
      <c r="O18" s="2">
        <v>1</v>
      </c>
      <c r="P18" s="112">
        <f t="shared" si="1"/>
        <v>2</v>
      </c>
      <c r="Q18" s="41"/>
      <c r="R18" s="41"/>
      <c r="S18" s="41"/>
    </row>
    <row r="19" spans="1:19" ht="25.15" customHeight="1" x14ac:dyDescent="0.3">
      <c r="A19" s="253" t="s">
        <v>185</v>
      </c>
      <c r="B19" s="254"/>
      <c r="C19" s="255"/>
      <c r="D19" s="262" t="s">
        <v>186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19" ht="25.15" customHeight="1" x14ac:dyDescent="0.3">
      <c r="A20" s="256"/>
      <c r="B20" s="257"/>
      <c r="C20" s="258"/>
      <c r="D20" s="262" t="s">
        <v>188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130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189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9"/>
      <c r="B23" s="260"/>
      <c r="C23" s="261"/>
      <c r="D23" s="262" t="s">
        <v>190</v>
      </c>
      <c r="E23" s="263"/>
      <c r="F23" s="264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6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21" sqref="D21:H23"/>
    </sheetView>
  </sheetViews>
  <sheetFormatPr defaultRowHeight="16.5" x14ac:dyDescent="0.3"/>
  <cols>
    <col min="1" max="1" width="3.25" style="3" customWidth="1"/>
    <col min="2" max="4" width="8.75" style="3"/>
    <col min="5" max="5" width="13.625" style="3" customWidth="1"/>
    <col min="6" max="6" width="9.5" style="3" customWidth="1"/>
    <col min="7" max="8" width="8.75" style="3"/>
    <col min="9" max="9" width="17.37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226" t="s">
        <v>1794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2:13" x14ac:dyDescent="0.3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2:13" ht="9" customHeight="1" thickBot="1" x14ac:dyDescent="0.35"/>
    <row r="5" spans="2:13" ht="36.75" customHeight="1" thickTop="1" thickBot="1" x14ac:dyDescent="0.35">
      <c r="B5" s="4" t="s">
        <v>18</v>
      </c>
      <c r="C5" s="227" t="s">
        <v>1796</v>
      </c>
      <c r="D5" s="227"/>
      <c r="E5" s="227"/>
      <c r="F5" s="5" t="s">
        <v>19</v>
      </c>
      <c r="G5" s="227" t="s">
        <v>1846</v>
      </c>
      <c r="H5" s="227"/>
      <c r="I5" s="5" t="s">
        <v>20</v>
      </c>
      <c r="J5" s="228" t="s">
        <v>1855</v>
      </c>
      <c r="K5" s="228"/>
      <c r="L5" s="229"/>
      <c r="M5" s="6"/>
    </row>
    <row r="6" spans="2:13" ht="29.25" customHeight="1" thickBot="1" x14ac:dyDescent="0.35">
      <c r="B6" s="230" t="s">
        <v>21</v>
      </c>
      <c r="C6" s="231"/>
      <c r="D6" s="231"/>
      <c r="E6" s="231"/>
      <c r="F6" s="231"/>
      <c r="G6" s="231"/>
      <c r="H6" s="231"/>
      <c r="I6" s="231" t="s">
        <v>22</v>
      </c>
      <c r="J6" s="231"/>
      <c r="K6" s="231"/>
      <c r="L6" s="232"/>
      <c r="M6" s="6"/>
    </row>
    <row r="7" spans="2:13" ht="21.75" customHeight="1" x14ac:dyDescent="0.3">
      <c r="B7" s="216" t="s">
        <v>23</v>
      </c>
      <c r="C7" s="217"/>
      <c r="D7" s="218">
        <v>1478900000</v>
      </c>
      <c r="E7" s="219"/>
      <c r="F7" s="219"/>
      <c r="G7" s="219"/>
      <c r="H7" s="219"/>
      <c r="I7" s="64" t="s">
        <v>24</v>
      </c>
      <c r="J7" s="220" t="s">
        <v>1852</v>
      </c>
      <c r="K7" s="221"/>
      <c r="L7" s="222"/>
      <c r="M7" s="6"/>
    </row>
    <row r="8" spans="2:13" ht="21.75" customHeight="1" x14ac:dyDescent="0.3">
      <c r="B8" s="210" t="s">
        <v>25</v>
      </c>
      <c r="C8" s="211"/>
      <c r="D8" s="223" t="s">
        <v>1842</v>
      </c>
      <c r="E8" s="214"/>
      <c r="F8" s="214"/>
      <c r="G8" s="214"/>
      <c r="H8" s="214"/>
      <c r="I8" s="65" t="s">
        <v>26</v>
      </c>
      <c r="J8" s="65" t="s">
        <v>27</v>
      </c>
      <c r="K8" s="224" t="s">
        <v>274</v>
      </c>
      <c r="L8" s="225"/>
      <c r="M8" s="6"/>
    </row>
    <row r="9" spans="2:13" ht="21.75" customHeight="1" x14ac:dyDescent="0.3">
      <c r="B9" s="210" t="s">
        <v>28</v>
      </c>
      <c r="C9" s="211"/>
      <c r="D9" s="214" t="s">
        <v>1843</v>
      </c>
      <c r="E9" s="214"/>
      <c r="F9" s="214"/>
      <c r="G9" s="214"/>
      <c r="H9" s="214"/>
      <c r="I9" s="188" t="s">
        <v>29</v>
      </c>
      <c r="J9" s="190" t="s">
        <v>1861</v>
      </c>
      <c r="K9" s="233" t="s">
        <v>1846</v>
      </c>
      <c r="L9" s="234"/>
      <c r="M9" s="6"/>
    </row>
    <row r="10" spans="2:13" ht="21.75" customHeight="1" x14ac:dyDescent="0.3">
      <c r="B10" s="210" t="s">
        <v>30</v>
      </c>
      <c r="C10" s="211"/>
      <c r="D10" s="215" t="s">
        <v>1844</v>
      </c>
      <c r="E10" s="215"/>
      <c r="F10" s="215"/>
      <c r="G10" s="215"/>
      <c r="H10" s="215"/>
      <c r="I10" s="189"/>
      <c r="J10" s="191"/>
      <c r="K10" s="235"/>
      <c r="L10" s="236"/>
      <c r="M10" s="6"/>
    </row>
    <row r="11" spans="2:13" ht="21.75" customHeight="1" x14ac:dyDescent="0.3">
      <c r="B11" s="210" t="s">
        <v>31</v>
      </c>
      <c r="C11" s="211"/>
      <c r="D11" s="214" t="s">
        <v>1845</v>
      </c>
      <c r="E11" s="214"/>
      <c r="F11" s="214"/>
      <c r="G11" s="214"/>
      <c r="H11" s="214"/>
      <c r="I11" s="188" t="s">
        <v>32</v>
      </c>
      <c r="J11" s="190" t="s">
        <v>1861</v>
      </c>
      <c r="K11" s="233" t="s">
        <v>1846</v>
      </c>
      <c r="L11" s="234"/>
      <c r="M11" s="6"/>
    </row>
    <row r="12" spans="2:13" ht="21.75" customHeight="1" x14ac:dyDescent="0.3">
      <c r="B12" s="210" t="s">
        <v>33</v>
      </c>
      <c r="C12" s="211"/>
      <c r="D12" s="214">
        <v>2</v>
      </c>
      <c r="E12" s="214"/>
      <c r="F12" s="214"/>
      <c r="G12" s="214"/>
      <c r="H12" s="214"/>
      <c r="I12" s="189"/>
      <c r="J12" s="191"/>
      <c r="K12" s="235"/>
      <c r="L12" s="236"/>
      <c r="M12" s="6"/>
    </row>
    <row r="13" spans="2:13" ht="21.75" customHeight="1" x14ac:dyDescent="0.3">
      <c r="B13" s="210" t="s">
        <v>34</v>
      </c>
      <c r="C13" s="211"/>
      <c r="D13" s="212" t="s">
        <v>1859</v>
      </c>
      <c r="E13" s="212"/>
      <c r="F13" s="212"/>
      <c r="G13" s="212"/>
      <c r="H13" s="212"/>
      <c r="I13" s="188" t="s">
        <v>35</v>
      </c>
      <c r="J13" s="190" t="s">
        <v>1861</v>
      </c>
      <c r="K13" s="233" t="s">
        <v>1846</v>
      </c>
      <c r="L13" s="234"/>
      <c r="M13" s="6"/>
    </row>
    <row r="14" spans="2:13" ht="21.75" customHeight="1" x14ac:dyDescent="0.3">
      <c r="B14" s="210"/>
      <c r="C14" s="211"/>
      <c r="D14" s="213" t="s">
        <v>1860</v>
      </c>
      <c r="E14" s="213"/>
      <c r="F14" s="213"/>
      <c r="G14" s="213"/>
      <c r="H14" s="213"/>
      <c r="I14" s="189"/>
      <c r="J14" s="191"/>
      <c r="K14" s="235"/>
      <c r="L14" s="236"/>
      <c r="M14" s="6"/>
    </row>
    <row r="15" spans="2:13" ht="21.75" customHeight="1" x14ac:dyDescent="0.3">
      <c r="B15" s="171" t="s">
        <v>36</v>
      </c>
      <c r="C15" s="172"/>
      <c r="D15" s="65" t="s">
        <v>37</v>
      </c>
      <c r="E15" s="7" t="s">
        <v>1857</v>
      </c>
      <c r="F15" s="8"/>
      <c r="G15" s="8"/>
      <c r="H15" s="9"/>
      <c r="I15" s="188" t="s">
        <v>38</v>
      </c>
      <c r="J15" s="190" t="s">
        <v>1861</v>
      </c>
      <c r="K15" s="233" t="s">
        <v>1846</v>
      </c>
      <c r="L15" s="234"/>
      <c r="M15" s="6"/>
    </row>
    <row r="16" spans="2:13" ht="21.75" customHeight="1" x14ac:dyDescent="0.3">
      <c r="B16" s="173"/>
      <c r="C16" s="174"/>
      <c r="D16" s="65" t="s">
        <v>39</v>
      </c>
      <c r="E16" s="204" t="s">
        <v>1858</v>
      </c>
      <c r="F16" s="205"/>
      <c r="G16" s="205"/>
      <c r="H16" s="206"/>
      <c r="I16" s="189"/>
      <c r="J16" s="191"/>
      <c r="K16" s="235"/>
      <c r="L16" s="236"/>
      <c r="M16" s="6"/>
    </row>
    <row r="17" spans="2:13" ht="21.75" customHeight="1" x14ac:dyDescent="0.3">
      <c r="B17" s="173"/>
      <c r="C17" s="174"/>
      <c r="D17" s="65" t="s">
        <v>37</v>
      </c>
      <c r="E17" s="10"/>
      <c r="F17" s="11"/>
      <c r="G17" s="11"/>
      <c r="H17" s="152"/>
      <c r="I17" s="188" t="s">
        <v>40</v>
      </c>
      <c r="J17" s="190" t="s">
        <v>1862</v>
      </c>
      <c r="K17" s="233" t="s">
        <v>1846</v>
      </c>
      <c r="L17" s="234"/>
      <c r="M17" s="6"/>
    </row>
    <row r="18" spans="2:13" ht="21.75" customHeight="1" x14ac:dyDescent="0.3">
      <c r="B18" s="173"/>
      <c r="C18" s="174"/>
      <c r="D18" s="65" t="s">
        <v>39</v>
      </c>
      <c r="E18" s="204"/>
      <c r="F18" s="205"/>
      <c r="G18" s="205"/>
      <c r="H18" s="206"/>
      <c r="I18" s="189"/>
      <c r="J18" s="191"/>
      <c r="K18" s="235"/>
      <c r="L18" s="236"/>
      <c r="M18" s="6"/>
    </row>
    <row r="19" spans="2:13" ht="21.75" customHeight="1" x14ac:dyDescent="0.3">
      <c r="B19" s="173"/>
      <c r="C19" s="174"/>
      <c r="D19" s="65" t="s">
        <v>37</v>
      </c>
      <c r="E19" s="10"/>
      <c r="F19" s="11"/>
      <c r="G19" s="11"/>
      <c r="H19" s="12"/>
      <c r="I19" s="192" t="s">
        <v>42</v>
      </c>
      <c r="J19" s="195"/>
      <c r="K19" s="196"/>
      <c r="L19" s="197"/>
      <c r="M19" s="6"/>
    </row>
    <row r="20" spans="2:13" ht="21.75" customHeight="1" x14ac:dyDescent="0.3">
      <c r="B20" s="186"/>
      <c r="C20" s="187"/>
      <c r="D20" s="65" t="s">
        <v>39</v>
      </c>
      <c r="E20" s="207"/>
      <c r="F20" s="208"/>
      <c r="G20" s="208"/>
      <c r="H20" s="209"/>
      <c r="I20" s="193"/>
      <c r="J20" s="198"/>
      <c r="K20" s="199"/>
      <c r="L20" s="200"/>
      <c r="M20" s="6"/>
    </row>
    <row r="21" spans="2:13" ht="21.75" customHeight="1" x14ac:dyDescent="0.3">
      <c r="B21" s="171" t="s">
        <v>41</v>
      </c>
      <c r="C21" s="172"/>
      <c r="D21" s="177" t="s">
        <v>1847</v>
      </c>
      <c r="E21" s="178"/>
      <c r="F21" s="178"/>
      <c r="G21" s="178"/>
      <c r="H21" s="179"/>
      <c r="I21" s="193"/>
      <c r="J21" s="198"/>
      <c r="K21" s="199"/>
      <c r="L21" s="200"/>
      <c r="M21" s="6"/>
    </row>
    <row r="22" spans="2:13" ht="21.75" customHeight="1" x14ac:dyDescent="0.3">
      <c r="B22" s="173"/>
      <c r="C22" s="174"/>
      <c r="D22" s="180"/>
      <c r="E22" s="181"/>
      <c r="F22" s="181"/>
      <c r="G22" s="181"/>
      <c r="H22" s="182"/>
      <c r="I22" s="193"/>
      <c r="J22" s="198"/>
      <c r="K22" s="199"/>
      <c r="L22" s="200"/>
      <c r="M22" s="6"/>
    </row>
    <row r="23" spans="2:13" ht="21.75" customHeight="1" thickBot="1" x14ac:dyDescent="0.35">
      <c r="B23" s="175"/>
      <c r="C23" s="176"/>
      <c r="D23" s="183"/>
      <c r="E23" s="184"/>
      <c r="F23" s="184"/>
      <c r="G23" s="184"/>
      <c r="H23" s="185"/>
      <c r="I23" s="194"/>
      <c r="J23" s="201"/>
      <c r="K23" s="202"/>
      <c r="L23" s="203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A61" zoomScale="85" zoomScaleNormal="85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1145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40.15" customHeight="1" x14ac:dyDescent="0.3">
      <c r="A5" s="111">
        <v>1</v>
      </c>
      <c r="B5" s="82" t="s">
        <v>495</v>
      </c>
      <c r="C5" s="115" t="s">
        <v>1034</v>
      </c>
      <c r="D5" s="115" t="s">
        <v>497</v>
      </c>
      <c r="E5" s="115" t="s">
        <v>1035</v>
      </c>
      <c r="F5" s="115">
        <v>4.2</v>
      </c>
      <c r="G5" s="115" t="s">
        <v>472</v>
      </c>
      <c r="H5" s="115" t="s">
        <v>1036</v>
      </c>
      <c r="I5" s="76" t="s">
        <v>998</v>
      </c>
      <c r="J5" s="2">
        <v>2</v>
      </c>
      <c r="K5" s="2">
        <v>3</v>
      </c>
      <c r="L5" s="112">
        <f>J5*K5</f>
        <v>6</v>
      </c>
      <c r="M5" s="76" t="s">
        <v>1081</v>
      </c>
      <c r="N5" s="2">
        <v>1</v>
      </c>
      <c r="O5" s="2">
        <v>3</v>
      </c>
      <c r="P5" s="112">
        <f>N5*O5</f>
        <v>3</v>
      </c>
      <c r="Q5" s="41" t="s">
        <v>272</v>
      </c>
      <c r="R5" s="41" t="s">
        <v>1000</v>
      </c>
      <c r="S5" s="41" t="s">
        <v>273</v>
      </c>
    </row>
    <row r="6" spans="1:19" ht="40.15" customHeight="1" x14ac:dyDescent="0.3">
      <c r="A6" s="106">
        <v>2</v>
      </c>
      <c r="B6" s="82"/>
      <c r="C6" s="115" t="s">
        <v>1037</v>
      </c>
      <c r="D6" s="115" t="s">
        <v>507</v>
      </c>
      <c r="E6" s="115" t="s">
        <v>1035</v>
      </c>
      <c r="F6" s="115">
        <v>1.3</v>
      </c>
      <c r="G6" s="113" t="s">
        <v>196</v>
      </c>
      <c r="H6" s="115" t="s">
        <v>1038</v>
      </c>
      <c r="I6" s="76" t="s">
        <v>1086</v>
      </c>
      <c r="J6" s="2">
        <v>2</v>
      </c>
      <c r="K6" s="2">
        <v>3</v>
      </c>
      <c r="L6" s="112">
        <f t="shared" ref="L6:L17" si="0">J6*K6</f>
        <v>6</v>
      </c>
      <c r="M6" s="76" t="s">
        <v>1073</v>
      </c>
      <c r="N6" s="2">
        <v>1</v>
      </c>
      <c r="O6" s="2">
        <v>3</v>
      </c>
      <c r="P6" s="112">
        <f t="shared" ref="P6:P17" si="1">N6*O6</f>
        <v>3</v>
      </c>
      <c r="Q6" s="41" t="s">
        <v>272</v>
      </c>
      <c r="R6" s="41" t="s">
        <v>1000</v>
      </c>
      <c r="S6" s="41" t="s">
        <v>273</v>
      </c>
    </row>
    <row r="7" spans="1:19" ht="40.15" customHeight="1" x14ac:dyDescent="0.3">
      <c r="A7" s="111">
        <v>3</v>
      </c>
      <c r="B7" s="82"/>
      <c r="C7" s="115" t="s">
        <v>1039</v>
      </c>
      <c r="D7" s="115" t="s">
        <v>1040</v>
      </c>
      <c r="E7" s="115" t="s">
        <v>1035</v>
      </c>
      <c r="F7" s="115">
        <v>3.4</v>
      </c>
      <c r="G7" s="115" t="s">
        <v>378</v>
      </c>
      <c r="H7" s="115" t="s">
        <v>1041</v>
      </c>
      <c r="I7" s="76" t="s">
        <v>1090</v>
      </c>
      <c r="J7" s="2">
        <v>2</v>
      </c>
      <c r="K7" s="2">
        <v>2</v>
      </c>
      <c r="L7" s="112">
        <f t="shared" si="0"/>
        <v>4</v>
      </c>
      <c r="M7" s="76" t="s">
        <v>1095</v>
      </c>
      <c r="N7" s="2">
        <v>2</v>
      </c>
      <c r="O7" s="2">
        <v>2</v>
      </c>
      <c r="P7" s="112">
        <f t="shared" si="1"/>
        <v>4</v>
      </c>
      <c r="Q7" s="41"/>
      <c r="R7" s="41"/>
      <c r="S7" s="41"/>
    </row>
    <row r="8" spans="1:19" ht="40.15" customHeight="1" x14ac:dyDescent="0.3">
      <c r="A8" s="106">
        <v>4</v>
      </c>
      <c r="B8" s="82" t="s">
        <v>1042</v>
      </c>
      <c r="C8" s="115" t="s">
        <v>1043</v>
      </c>
      <c r="D8" s="115" t="s">
        <v>1044</v>
      </c>
      <c r="E8" s="115" t="s">
        <v>1035</v>
      </c>
      <c r="F8" s="115">
        <v>3.4</v>
      </c>
      <c r="G8" s="115" t="s">
        <v>378</v>
      </c>
      <c r="H8" s="115" t="s">
        <v>1045</v>
      </c>
      <c r="I8" s="76"/>
      <c r="J8" s="2">
        <v>2</v>
      </c>
      <c r="K8" s="2">
        <v>2</v>
      </c>
      <c r="L8" s="112">
        <f t="shared" si="0"/>
        <v>4</v>
      </c>
      <c r="M8" s="76" t="s">
        <v>1091</v>
      </c>
      <c r="N8" s="2">
        <v>2</v>
      </c>
      <c r="O8" s="2">
        <v>2</v>
      </c>
      <c r="P8" s="112">
        <f t="shared" si="1"/>
        <v>4</v>
      </c>
      <c r="Q8" s="41"/>
      <c r="R8" s="41"/>
      <c r="S8" s="41"/>
    </row>
    <row r="9" spans="1:19" ht="40.15" customHeight="1" x14ac:dyDescent="0.3">
      <c r="A9" s="111">
        <v>5</v>
      </c>
      <c r="B9" s="82"/>
      <c r="C9" s="115" t="s">
        <v>1047</v>
      </c>
      <c r="D9" s="115" t="s">
        <v>1048</v>
      </c>
      <c r="E9" s="115" t="s">
        <v>1035</v>
      </c>
      <c r="F9" s="115">
        <v>1.3</v>
      </c>
      <c r="G9" s="115" t="s">
        <v>196</v>
      </c>
      <c r="H9" s="115" t="s">
        <v>1049</v>
      </c>
      <c r="I9" s="76" t="s">
        <v>1050</v>
      </c>
      <c r="J9" s="2">
        <v>2</v>
      </c>
      <c r="K9" s="2">
        <v>2</v>
      </c>
      <c r="L9" s="112">
        <f t="shared" si="0"/>
        <v>4</v>
      </c>
      <c r="M9" s="76" t="s">
        <v>1092</v>
      </c>
      <c r="N9" s="2">
        <v>1</v>
      </c>
      <c r="O9" s="2">
        <v>2</v>
      </c>
      <c r="P9" s="112">
        <f t="shared" si="1"/>
        <v>2</v>
      </c>
      <c r="Q9" s="41"/>
      <c r="R9" s="41"/>
      <c r="S9" s="41"/>
    </row>
    <row r="10" spans="1:19" ht="40.15" customHeight="1" x14ac:dyDescent="0.3">
      <c r="A10" s="106">
        <v>6</v>
      </c>
      <c r="B10" s="82"/>
      <c r="C10" s="115" t="s">
        <v>1051</v>
      </c>
      <c r="D10" s="115" t="s">
        <v>1048</v>
      </c>
      <c r="E10" s="115" t="s">
        <v>1035</v>
      </c>
      <c r="F10" s="115">
        <v>4.0999999999999996</v>
      </c>
      <c r="G10" s="115" t="s">
        <v>64</v>
      </c>
      <c r="H10" s="115" t="s">
        <v>1052</v>
      </c>
      <c r="I10" s="114" t="s">
        <v>1053</v>
      </c>
      <c r="J10" s="2">
        <v>2</v>
      </c>
      <c r="K10" s="2">
        <v>3</v>
      </c>
      <c r="L10" s="112">
        <f t="shared" si="0"/>
        <v>6</v>
      </c>
      <c r="M10" s="114" t="s">
        <v>1093</v>
      </c>
      <c r="N10" s="2">
        <v>1</v>
      </c>
      <c r="O10" s="2">
        <v>3</v>
      </c>
      <c r="P10" s="112">
        <f t="shared" si="1"/>
        <v>3</v>
      </c>
      <c r="Q10" s="41"/>
      <c r="R10" s="41"/>
      <c r="S10" s="41"/>
    </row>
    <row r="11" spans="1:19" ht="40.15" customHeight="1" x14ac:dyDescent="0.3">
      <c r="A11" s="111">
        <v>7</v>
      </c>
      <c r="B11" s="82"/>
      <c r="C11" s="115" t="s">
        <v>1054</v>
      </c>
      <c r="D11" s="115" t="s">
        <v>1048</v>
      </c>
      <c r="E11" s="115" t="s">
        <v>1035</v>
      </c>
      <c r="F11" s="115">
        <v>1.3</v>
      </c>
      <c r="G11" s="115" t="s">
        <v>196</v>
      </c>
      <c r="H11" s="115" t="s">
        <v>1049</v>
      </c>
      <c r="I11" s="114" t="s">
        <v>998</v>
      </c>
      <c r="J11" s="2">
        <v>2</v>
      </c>
      <c r="K11" s="2">
        <v>2</v>
      </c>
      <c r="L11" s="112">
        <f t="shared" si="0"/>
        <v>4</v>
      </c>
      <c r="M11" s="114" t="s">
        <v>1055</v>
      </c>
      <c r="N11" s="2">
        <v>1</v>
      </c>
      <c r="O11" s="2">
        <v>2</v>
      </c>
      <c r="P11" s="112">
        <f t="shared" si="1"/>
        <v>2</v>
      </c>
      <c r="Q11" s="41"/>
      <c r="R11" s="41"/>
      <c r="S11" s="41"/>
    </row>
    <row r="12" spans="1:19" ht="40.15" customHeight="1" x14ac:dyDescent="0.3">
      <c r="A12" s="106">
        <v>8</v>
      </c>
      <c r="B12" s="82"/>
      <c r="C12" s="115" t="s">
        <v>1056</v>
      </c>
      <c r="D12" s="115" t="s">
        <v>1048</v>
      </c>
      <c r="E12" s="115" t="s">
        <v>1035</v>
      </c>
      <c r="F12" s="115">
        <v>4.0999999999999996</v>
      </c>
      <c r="G12" s="115" t="s">
        <v>64</v>
      </c>
      <c r="H12" s="115" t="s">
        <v>1052</v>
      </c>
      <c r="I12" s="114" t="s">
        <v>1053</v>
      </c>
      <c r="J12" s="2">
        <v>2</v>
      </c>
      <c r="K12" s="2">
        <v>3</v>
      </c>
      <c r="L12" s="112">
        <f t="shared" si="0"/>
        <v>6</v>
      </c>
      <c r="M12" s="114" t="s">
        <v>1093</v>
      </c>
      <c r="N12" s="2">
        <v>1</v>
      </c>
      <c r="O12" s="2">
        <v>3</v>
      </c>
      <c r="P12" s="112">
        <f t="shared" si="1"/>
        <v>3</v>
      </c>
      <c r="Q12" s="41"/>
      <c r="R12" s="41"/>
      <c r="S12" s="41"/>
    </row>
    <row r="13" spans="1:19" ht="40.15" customHeight="1" x14ac:dyDescent="0.3">
      <c r="A13" s="111">
        <v>9</v>
      </c>
      <c r="B13" s="82"/>
      <c r="C13" s="115" t="s">
        <v>1057</v>
      </c>
      <c r="D13" s="115" t="s">
        <v>1048</v>
      </c>
      <c r="E13" s="115" t="s">
        <v>1035</v>
      </c>
      <c r="F13" s="115">
        <v>4.0999999999999996</v>
      </c>
      <c r="G13" s="115" t="s">
        <v>64</v>
      </c>
      <c r="H13" s="115" t="s">
        <v>1052</v>
      </c>
      <c r="I13" s="114" t="s">
        <v>1053</v>
      </c>
      <c r="J13" s="2">
        <v>2</v>
      </c>
      <c r="K13" s="2">
        <v>3</v>
      </c>
      <c r="L13" s="112">
        <f t="shared" si="0"/>
        <v>6</v>
      </c>
      <c r="M13" s="114" t="s">
        <v>1093</v>
      </c>
      <c r="N13" s="2">
        <v>1</v>
      </c>
      <c r="O13" s="2">
        <v>3</v>
      </c>
      <c r="P13" s="112">
        <f t="shared" si="1"/>
        <v>3</v>
      </c>
      <c r="Q13" s="41"/>
      <c r="R13" s="41"/>
      <c r="S13" s="41"/>
    </row>
    <row r="14" spans="1:19" ht="40.15" customHeight="1" x14ac:dyDescent="0.3">
      <c r="A14" s="106">
        <v>10</v>
      </c>
      <c r="B14" s="82"/>
      <c r="C14" s="115" t="s">
        <v>1058</v>
      </c>
      <c r="D14" s="115" t="s">
        <v>571</v>
      </c>
      <c r="E14" s="115" t="s">
        <v>1035</v>
      </c>
      <c r="F14" s="115">
        <v>3.4</v>
      </c>
      <c r="G14" s="115" t="s">
        <v>378</v>
      </c>
      <c r="H14" s="115" t="s">
        <v>1045</v>
      </c>
      <c r="I14" s="114" t="s">
        <v>1046</v>
      </c>
      <c r="J14" s="2">
        <v>2</v>
      </c>
      <c r="K14" s="2">
        <v>2</v>
      </c>
      <c r="L14" s="112">
        <f t="shared" si="0"/>
        <v>4</v>
      </c>
      <c r="M14" s="76" t="s">
        <v>1091</v>
      </c>
      <c r="N14" s="2">
        <v>2</v>
      </c>
      <c r="O14" s="2">
        <v>1</v>
      </c>
      <c r="P14" s="112">
        <f t="shared" si="1"/>
        <v>2</v>
      </c>
      <c r="Q14" s="41"/>
      <c r="R14" s="41"/>
      <c r="S14" s="41"/>
    </row>
    <row r="15" spans="1:19" ht="40.15" customHeight="1" x14ac:dyDescent="0.3">
      <c r="A15" s="111">
        <v>11</v>
      </c>
      <c r="B15" s="82" t="s">
        <v>564</v>
      </c>
      <c r="C15" s="115" t="s">
        <v>1059</v>
      </c>
      <c r="D15" s="115" t="s">
        <v>571</v>
      </c>
      <c r="E15" s="115" t="s">
        <v>1035</v>
      </c>
      <c r="F15" s="115">
        <v>2.1</v>
      </c>
      <c r="G15" s="115" t="s">
        <v>702</v>
      </c>
      <c r="H15" s="115" t="s">
        <v>1060</v>
      </c>
      <c r="I15" s="114" t="s">
        <v>1061</v>
      </c>
      <c r="J15" s="2">
        <v>2</v>
      </c>
      <c r="K15" s="2">
        <v>2</v>
      </c>
      <c r="L15" s="112">
        <f t="shared" si="0"/>
        <v>4</v>
      </c>
      <c r="M15" s="76" t="s">
        <v>1094</v>
      </c>
      <c r="N15" s="2">
        <v>2</v>
      </c>
      <c r="O15" s="2">
        <v>1</v>
      </c>
      <c r="P15" s="112">
        <f t="shared" si="1"/>
        <v>2</v>
      </c>
      <c r="Q15" s="41"/>
      <c r="R15" s="41"/>
      <c r="S15" s="41"/>
    </row>
    <row r="16" spans="1:19" ht="40.15" customHeight="1" x14ac:dyDescent="0.3">
      <c r="A16" s="106">
        <v>12</v>
      </c>
      <c r="B16" s="82" t="s">
        <v>203</v>
      </c>
      <c r="C16" s="115" t="s">
        <v>1062</v>
      </c>
      <c r="D16" s="115" t="s">
        <v>571</v>
      </c>
      <c r="E16" s="115" t="s">
        <v>1035</v>
      </c>
      <c r="F16" s="115">
        <v>1.4</v>
      </c>
      <c r="G16" s="115" t="s">
        <v>683</v>
      </c>
      <c r="H16" s="115" t="s">
        <v>1063</v>
      </c>
      <c r="I16" s="114" t="s">
        <v>1087</v>
      </c>
      <c r="J16" s="2">
        <v>2</v>
      </c>
      <c r="K16" s="2">
        <v>2</v>
      </c>
      <c r="L16" s="112">
        <f t="shared" si="0"/>
        <v>4</v>
      </c>
      <c r="M16" s="76" t="s">
        <v>1088</v>
      </c>
      <c r="N16" s="2">
        <v>2</v>
      </c>
      <c r="O16" s="2">
        <v>1</v>
      </c>
      <c r="P16" s="112">
        <f t="shared" si="1"/>
        <v>2</v>
      </c>
      <c r="Q16" s="41"/>
      <c r="R16" s="41"/>
      <c r="S16" s="41"/>
    </row>
    <row r="17" spans="1:19" ht="40.15" customHeight="1" x14ac:dyDescent="0.3">
      <c r="A17" s="111">
        <v>13</v>
      </c>
      <c r="B17" s="82"/>
      <c r="C17" s="115" t="s">
        <v>1064</v>
      </c>
      <c r="D17" s="115" t="s">
        <v>1065</v>
      </c>
      <c r="E17" s="115" t="s">
        <v>1035</v>
      </c>
      <c r="F17" s="115">
        <v>1.4</v>
      </c>
      <c r="G17" s="115" t="s">
        <v>683</v>
      </c>
      <c r="H17" s="115" t="s">
        <v>1066</v>
      </c>
      <c r="I17" s="114" t="s">
        <v>1087</v>
      </c>
      <c r="J17" s="2">
        <v>2</v>
      </c>
      <c r="K17" s="2">
        <v>2</v>
      </c>
      <c r="L17" s="112">
        <f t="shared" si="0"/>
        <v>4</v>
      </c>
      <c r="M17" s="76" t="s">
        <v>1088</v>
      </c>
      <c r="N17" s="2">
        <v>2</v>
      </c>
      <c r="O17" s="2">
        <v>1</v>
      </c>
      <c r="P17" s="112">
        <f t="shared" si="1"/>
        <v>2</v>
      </c>
      <c r="Q17" s="41"/>
      <c r="R17" s="41"/>
      <c r="S17" s="41"/>
    </row>
    <row r="18" spans="1:19" ht="25.15" customHeight="1" x14ac:dyDescent="0.3">
      <c r="A18" s="253" t="s">
        <v>185</v>
      </c>
      <c r="B18" s="254"/>
      <c r="C18" s="255"/>
      <c r="D18" s="262" t="s">
        <v>186</v>
      </c>
      <c r="E18" s="263"/>
      <c r="F18" s="264"/>
      <c r="G18" s="265"/>
      <c r="H18" s="265"/>
      <c r="I18" s="265"/>
      <c r="J18" s="265"/>
      <c r="K18" s="265"/>
      <c r="L18" s="265"/>
      <c r="M18" s="266"/>
      <c r="N18" s="51" t="s">
        <v>187</v>
      </c>
      <c r="O18" s="52"/>
      <c r="P18" s="52"/>
      <c r="Q18" s="52"/>
      <c r="R18" s="52"/>
      <c r="S18" s="53"/>
    </row>
    <row r="19" spans="1:19" ht="25.15" customHeight="1" x14ac:dyDescent="0.3">
      <c r="A19" s="256"/>
      <c r="B19" s="257"/>
      <c r="C19" s="258"/>
      <c r="D19" s="262" t="s">
        <v>188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19" ht="25.15" customHeight="1" x14ac:dyDescent="0.3">
      <c r="A20" s="256"/>
      <c r="B20" s="257"/>
      <c r="C20" s="258"/>
      <c r="D20" s="262" t="s">
        <v>130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189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9"/>
      <c r="B22" s="260"/>
      <c r="C22" s="261"/>
      <c r="D22" s="262" t="s">
        <v>190</v>
      </c>
      <c r="E22" s="263"/>
      <c r="F22" s="264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6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J6" sqref="J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2" t="s">
        <v>1533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21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21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21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21" ht="52.9" customHeight="1" x14ac:dyDescent="0.3">
      <c r="A5" s="61">
        <v>1</v>
      </c>
      <c r="B5" s="116" t="s">
        <v>17</v>
      </c>
      <c r="C5" s="88" t="s">
        <v>1532</v>
      </c>
      <c r="D5" s="41" t="s">
        <v>1531</v>
      </c>
      <c r="E5" s="41" t="s">
        <v>459</v>
      </c>
      <c r="F5" s="41">
        <v>1.1000000000000001</v>
      </c>
      <c r="G5" s="88" t="s">
        <v>1103</v>
      </c>
      <c r="H5" s="89" t="s">
        <v>1530</v>
      </c>
      <c r="I5" s="54" t="s">
        <v>1100</v>
      </c>
      <c r="J5" s="41">
        <v>2</v>
      </c>
      <c r="K5" s="41">
        <v>2</v>
      </c>
      <c r="L5" s="41">
        <f t="shared" ref="L5:L15" si="0">J5*K5</f>
        <v>4</v>
      </c>
      <c r="M5" s="89" t="s">
        <v>1101</v>
      </c>
      <c r="N5" s="41">
        <v>1</v>
      </c>
      <c r="O5" s="41">
        <v>1</v>
      </c>
      <c r="P5" s="41">
        <f t="shared" ref="P5:P15" si="1">N5*O5</f>
        <v>1</v>
      </c>
      <c r="Q5" s="41"/>
      <c r="R5" s="41"/>
      <c r="S5" s="41"/>
      <c r="T5" s="117"/>
      <c r="U5" s="117"/>
    </row>
    <row r="6" spans="1:21" ht="52.9" customHeight="1" x14ac:dyDescent="0.3">
      <c r="A6" s="61">
        <v>2</v>
      </c>
      <c r="B6" s="116" t="s">
        <v>227</v>
      </c>
      <c r="C6" s="88" t="s">
        <v>1529</v>
      </c>
      <c r="D6" s="41" t="s">
        <v>1150</v>
      </c>
      <c r="E6" s="41" t="s">
        <v>459</v>
      </c>
      <c r="F6" s="41">
        <v>1.6</v>
      </c>
      <c r="G6" s="88" t="s">
        <v>1115</v>
      </c>
      <c r="H6" s="89" t="s">
        <v>1528</v>
      </c>
      <c r="I6" s="54" t="s">
        <v>1100</v>
      </c>
      <c r="J6" s="41">
        <v>2</v>
      </c>
      <c r="K6" s="41">
        <v>3</v>
      </c>
      <c r="L6" s="41">
        <f t="shared" si="0"/>
        <v>6</v>
      </c>
      <c r="M6" s="89" t="s">
        <v>1502</v>
      </c>
      <c r="N6" s="41">
        <v>1</v>
      </c>
      <c r="O6" s="41">
        <v>2</v>
      </c>
      <c r="P6" s="41">
        <f t="shared" si="1"/>
        <v>2</v>
      </c>
      <c r="Q6" s="41"/>
      <c r="R6" s="41"/>
      <c r="S6" s="41"/>
      <c r="T6" s="117"/>
      <c r="U6" s="117"/>
    </row>
    <row r="7" spans="1:21" ht="52.9" customHeight="1" x14ac:dyDescent="0.3">
      <c r="A7" s="61">
        <v>3</v>
      </c>
      <c r="B7" s="112" t="s">
        <v>227</v>
      </c>
      <c r="C7" s="88" t="s">
        <v>1527</v>
      </c>
      <c r="D7" s="41" t="s">
        <v>1526</v>
      </c>
      <c r="E7" s="41" t="s">
        <v>459</v>
      </c>
      <c r="F7" s="41">
        <v>1.3</v>
      </c>
      <c r="G7" s="89" t="s">
        <v>1098</v>
      </c>
      <c r="H7" s="89" t="s">
        <v>1525</v>
      </c>
      <c r="I7" s="54" t="s">
        <v>1100</v>
      </c>
      <c r="J7" s="41">
        <v>2</v>
      </c>
      <c r="K7" s="41">
        <v>3</v>
      </c>
      <c r="L7" s="41">
        <f t="shared" si="0"/>
        <v>6</v>
      </c>
      <c r="M7" s="89" t="s">
        <v>1502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7"/>
      <c r="U7" s="117"/>
    </row>
    <row r="8" spans="1:21" ht="52.9" customHeight="1" x14ac:dyDescent="0.3">
      <c r="A8" s="61">
        <v>4</v>
      </c>
      <c r="B8" s="112" t="s">
        <v>227</v>
      </c>
      <c r="C8" s="88" t="s">
        <v>1524</v>
      </c>
      <c r="D8" s="41" t="s">
        <v>1523</v>
      </c>
      <c r="E8" s="41" t="s">
        <v>459</v>
      </c>
      <c r="F8" s="41">
        <v>1.1000000000000001</v>
      </c>
      <c r="G8" s="89" t="s">
        <v>1103</v>
      </c>
      <c r="H8" s="89" t="s">
        <v>1522</v>
      </c>
      <c r="I8" s="54" t="s">
        <v>1100</v>
      </c>
      <c r="J8" s="41">
        <v>1</v>
      </c>
      <c r="K8" s="41">
        <v>2</v>
      </c>
      <c r="L8" s="41">
        <f t="shared" si="0"/>
        <v>2</v>
      </c>
      <c r="M8" s="89" t="s">
        <v>1507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7"/>
      <c r="U8" s="117"/>
    </row>
    <row r="9" spans="1:21" ht="52.9" customHeight="1" x14ac:dyDescent="0.3">
      <c r="A9" s="61">
        <v>5</v>
      </c>
      <c r="B9" s="112" t="s">
        <v>227</v>
      </c>
      <c r="C9" s="88" t="s">
        <v>1521</v>
      </c>
      <c r="D9" s="41" t="s">
        <v>1519</v>
      </c>
      <c r="E9" s="41" t="s">
        <v>459</v>
      </c>
      <c r="F9" s="41">
        <v>1.1000000000000001</v>
      </c>
      <c r="G9" s="89" t="s">
        <v>1103</v>
      </c>
      <c r="H9" s="89" t="s">
        <v>1518</v>
      </c>
      <c r="I9" s="54" t="s">
        <v>1110</v>
      </c>
      <c r="J9" s="41">
        <v>2</v>
      </c>
      <c r="K9" s="41">
        <v>2</v>
      </c>
      <c r="L9" s="41">
        <f t="shared" si="0"/>
        <v>4</v>
      </c>
      <c r="M9" s="89" t="s">
        <v>1502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7"/>
      <c r="U9" s="117"/>
    </row>
    <row r="10" spans="1:21" ht="52.9" customHeight="1" x14ac:dyDescent="0.3">
      <c r="A10" s="61">
        <v>6</v>
      </c>
      <c r="B10" s="112" t="s">
        <v>227</v>
      </c>
      <c r="C10" s="88" t="s">
        <v>1520</v>
      </c>
      <c r="D10" s="41" t="s">
        <v>1519</v>
      </c>
      <c r="E10" s="41" t="s">
        <v>459</v>
      </c>
      <c r="F10" s="41">
        <v>1.1000000000000001</v>
      </c>
      <c r="G10" s="89" t="s">
        <v>1103</v>
      </c>
      <c r="H10" s="89" t="s">
        <v>1518</v>
      </c>
      <c r="I10" s="54" t="s">
        <v>1110</v>
      </c>
      <c r="J10" s="41">
        <v>2</v>
      </c>
      <c r="K10" s="41">
        <v>2</v>
      </c>
      <c r="L10" s="41">
        <f t="shared" si="0"/>
        <v>4</v>
      </c>
      <c r="M10" s="89" t="s">
        <v>1114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17"/>
      <c r="U10" s="117"/>
    </row>
    <row r="11" spans="1:21" ht="52.9" customHeight="1" x14ac:dyDescent="0.3">
      <c r="A11" s="61">
        <v>7</v>
      </c>
      <c r="B11" s="112" t="s">
        <v>228</v>
      </c>
      <c r="C11" s="88" t="s">
        <v>1517</v>
      </c>
      <c r="D11" s="41" t="s">
        <v>1514</v>
      </c>
      <c r="E11" s="41" t="s">
        <v>459</v>
      </c>
      <c r="F11" s="41">
        <v>1.1000000000000001</v>
      </c>
      <c r="G11" s="88" t="s">
        <v>1103</v>
      </c>
      <c r="H11" s="89" t="s">
        <v>1516</v>
      </c>
      <c r="I11" s="54" t="s">
        <v>1110</v>
      </c>
      <c r="J11" s="41">
        <v>2</v>
      </c>
      <c r="K11" s="41">
        <v>2</v>
      </c>
      <c r="L11" s="41">
        <f t="shared" si="0"/>
        <v>4</v>
      </c>
      <c r="M11" s="88" t="s">
        <v>1114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17"/>
      <c r="U11" s="117"/>
    </row>
    <row r="12" spans="1:21" ht="52.9" customHeight="1" x14ac:dyDescent="0.3">
      <c r="A12" s="61">
        <v>8</v>
      </c>
      <c r="B12" s="112" t="s">
        <v>228</v>
      </c>
      <c r="C12" s="88" t="s">
        <v>1515</v>
      </c>
      <c r="D12" s="41" t="s">
        <v>1514</v>
      </c>
      <c r="E12" s="41" t="s">
        <v>459</v>
      </c>
      <c r="F12" s="61">
        <v>2.1</v>
      </c>
      <c r="G12" s="118" t="s">
        <v>1134</v>
      </c>
      <c r="H12" s="119" t="s">
        <v>1511</v>
      </c>
      <c r="I12" s="120" t="s">
        <v>1100</v>
      </c>
      <c r="J12" s="61">
        <v>1</v>
      </c>
      <c r="K12" s="41">
        <v>2</v>
      </c>
      <c r="L12" s="41">
        <f t="shared" si="0"/>
        <v>2</v>
      </c>
      <c r="M12" s="88" t="s">
        <v>1513</v>
      </c>
      <c r="N12" s="41">
        <v>1</v>
      </c>
      <c r="O12" s="41">
        <v>2</v>
      </c>
      <c r="P12" s="41">
        <f t="shared" si="1"/>
        <v>2</v>
      </c>
      <c r="Q12" s="41"/>
      <c r="R12" s="41"/>
      <c r="S12" s="41"/>
      <c r="T12" s="117"/>
      <c r="U12" s="117"/>
    </row>
    <row r="13" spans="1:21" ht="52.9" customHeight="1" x14ac:dyDescent="0.3">
      <c r="A13" s="61">
        <v>9</v>
      </c>
      <c r="B13" s="112" t="s">
        <v>228</v>
      </c>
      <c r="C13" s="88" t="s">
        <v>1512</v>
      </c>
      <c r="D13" s="41" t="s">
        <v>1505</v>
      </c>
      <c r="E13" s="41" t="s">
        <v>459</v>
      </c>
      <c r="F13" s="41">
        <v>2.1</v>
      </c>
      <c r="G13" s="88" t="s">
        <v>1134</v>
      </c>
      <c r="H13" s="89" t="s">
        <v>1511</v>
      </c>
      <c r="I13" s="54" t="s">
        <v>1503</v>
      </c>
      <c r="J13" s="41">
        <v>2</v>
      </c>
      <c r="K13" s="41">
        <v>2</v>
      </c>
      <c r="L13" s="41">
        <f t="shared" si="0"/>
        <v>4</v>
      </c>
      <c r="M13" s="88" t="s">
        <v>1507</v>
      </c>
      <c r="N13" s="41">
        <v>1</v>
      </c>
      <c r="O13" s="41">
        <v>2</v>
      </c>
      <c r="P13" s="41">
        <f t="shared" si="1"/>
        <v>2</v>
      </c>
      <c r="Q13" s="54"/>
      <c r="R13" s="41"/>
      <c r="S13" s="41"/>
      <c r="T13" s="117"/>
      <c r="U13" s="117"/>
    </row>
    <row r="14" spans="1:21" ht="52.9" customHeight="1" x14ac:dyDescent="0.3">
      <c r="A14" s="61">
        <v>10</v>
      </c>
      <c r="B14" s="112" t="s">
        <v>203</v>
      </c>
      <c r="C14" s="88" t="s">
        <v>1510</v>
      </c>
      <c r="D14" s="41" t="s">
        <v>1509</v>
      </c>
      <c r="E14" s="41" t="s">
        <v>459</v>
      </c>
      <c r="F14" s="41">
        <v>1.1000000000000001</v>
      </c>
      <c r="G14" s="89" t="s">
        <v>1103</v>
      </c>
      <c r="H14" s="89" t="s">
        <v>1508</v>
      </c>
      <c r="I14" s="54" t="s">
        <v>1503</v>
      </c>
      <c r="J14" s="41">
        <v>2</v>
      </c>
      <c r="K14" s="41">
        <v>3</v>
      </c>
      <c r="L14" s="41">
        <f t="shared" si="0"/>
        <v>6</v>
      </c>
      <c r="M14" s="89" t="s">
        <v>1507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7"/>
      <c r="U14" s="117"/>
    </row>
    <row r="15" spans="1:21" ht="52.9" customHeight="1" x14ac:dyDescent="0.3">
      <c r="A15" s="61">
        <v>11</v>
      </c>
      <c r="B15" s="112" t="s">
        <v>203</v>
      </c>
      <c r="C15" s="88" t="s">
        <v>1506</v>
      </c>
      <c r="D15" s="41" t="s">
        <v>1505</v>
      </c>
      <c r="E15" s="41" t="s">
        <v>459</v>
      </c>
      <c r="F15" s="41">
        <v>1.4</v>
      </c>
      <c r="G15" s="88" t="s">
        <v>1142</v>
      </c>
      <c r="H15" s="89" t="s">
        <v>1504</v>
      </c>
      <c r="I15" s="54" t="s">
        <v>1503</v>
      </c>
      <c r="J15" s="41">
        <v>2</v>
      </c>
      <c r="K15" s="41">
        <v>3</v>
      </c>
      <c r="L15" s="41">
        <f t="shared" si="0"/>
        <v>6</v>
      </c>
      <c r="M15" s="88" t="s">
        <v>1502</v>
      </c>
      <c r="N15" s="41">
        <v>1</v>
      </c>
      <c r="O15" s="41">
        <v>2</v>
      </c>
      <c r="P15" s="41">
        <f t="shared" si="1"/>
        <v>2</v>
      </c>
      <c r="Q15" s="54"/>
      <c r="R15" s="41"/>
      <c r="S15" s="41"/>
      <c r="T15" s="117"/>
      <c r="U15" s="117"/>
    </row>
    <row r="16" spans="1:21" ht="52.9" customHeight="1" x14ac:dyDescent="0.3">
      <c r="A16" s="61">
        <v>12</v>
      </c>
      <c r="B16" s="112"/>
      <c r="C16" s="88"/>
      <c r="D16" s="41"/>
      <c r="E16" s="41"/>
      <c r="F16" s="41"/>
      <c r="G16" s="88"/>
      <c r="H16" s="57"/>
      <c r="I16" s="54"/>
      <c r="J16" s="41"/>
      <c r="K16" s="41"/>
      <c r="L16" s="41"/>
      <c r="M16" s="88"/>
      <c r="N16" s="41"/>
      <c r="O16" s="41"/>
      <c r="P16" s="41"/>
      <c r="Q16" s="54"/>
      <c r="R16" s="41"/>
      <c r="S16" s="41"/>
      <c r="T16" s="117"/>
      <c r="U16" s="117"/>
    </row>
    <row r="17" spans="1:21" ht="52.9" customHeight="1" x14ac:dyDescent="0.3">
      <c r="A17" s="61">
        <v>13</v>
      </c>
      <c r="B17" s="112"/>
      <c r="C17" s="88"/>
      <c r="D17" s="41"/>
      <c r="E17" s="41"/>
      <c r="F17" s="41"/>
      <c r="G17" s="88"/>
      <c r="H17" s="57"/>
      <c r="I17" s="54"/>
      <c r="J17" s="41"/>
      <c r="K17" s="41"/>
      <c r="L17" s="41"/>
      <c r="M17" s="89"/>
      <c r="N17" s="41"/>
      <c r="O17" s="41"/>
      <c r="P17" s="41"/>
      <c r="Q17" s="54"/>
      <c r="R17" s="41"/>
      <c r="S17" s="41"/>
      <c r="T17" s="117"/>
      <c r="U17" s="117"/>
    </row>
    <row r="18" spans="1:21" ht="52.9" customHeight="1" x14ac:dyDescent="0.3">
      <c r="A18" s="2">
        <v>14</v>
      </c>
      <c r="B18" s="82"/>
      <c r="C18" s="87"/>
      <c r="D18" s="41"/>
      <c r="E18" s="41"/>
      <c r="F18" s="41"/>
      <c r="G18" s="89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21" ht="25.15" customHeight="1" x14ac:dyDescent="0.3">
      <c r="A19" s="253" t="s">
        <v>185</v>
      </c>
      <c r="B19" s="254"/>
      <c r="C19" s="255"/>
      <c r="D19" s="262" t="s">
        <v>186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21" ht="25.15" customHeight="1" x14ac:dyDescent="0.3">
      <c r="A20" s="256"/>
      <c r="B20" s="257"/>
      <c r="C20" s="258"/>
      <c r="D20" s="262" t="s">
        <v>188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21" ht="25.15" customHeight="1" x14ac:dyDescent="0.3">
      <c r="A21" s="256"/>
      <c r="B21" s="257"/>
      <c r="C21" s="258"/>
      <c r="D21" s="262" t="s">
        <v>130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21" ht="25.15" customHeight="1" x14ac:dyDescent="0.3">
      <c r="A22" s="256"/>
      <c r="B22" s="257"/>
      <c r="C22" s="258"/>
      <c r="D22" s="262" t="s">
        <v>189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21" ht="25.15" customHeight="1" x14ac:dyDescent="0.3">
      <c r="A23" s="259"/>
      <c r="B23" s="260"/>
      <c r="C23" s="261"/>
      <c r="D23" s="262" t="s">
        <v>190</v>
      </c>
      <c r="E23" s="263"/>
      <c r="F23" s="264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6"/>
    </row>
  </sheetData>
  <mergeCells count="29"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2" t="s">
        <v>1144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21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21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21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21" ht="52.9" customHeight="1" x14ac:dyDescent="0.3">
      <c r="A5" s="61">
        <v>1</v>
      </c>
      <c r="B5" s="116" t="s">
        <v>17</v>
      </c>
      <c r="C5" s="88" t="s">
        <v>1096</v>
      </c>
      <c r="D5" s="41" t="s">
        <v>1097</v>
      </c>
      <c r="E5" s="41" t="s">
        <v>459</v>
      </c>
      <c r="F5" s="41">
        <v>1.3</v>
      </c>
      <c r="G5" s="88" t="s">
        <v>1098</v>
      </c>
      <c r="H5" s="89" t="s">
        <v>1099</v>
      </c>
      <c r="I5" s="54" t="s">
        <v>1100</v>
      </c>
      <c r="J5" s="41">
        <v>2</v>
      </c>
      <c r="K5" s="41">
        <v>2</v>
      </c>
      <c r="L5" s="41">
        <f>J5*K5</f>
        <v>4</v>
      </c>
      <c r="M5" s="89" t="s">
        <v>1101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17"/>
      <c r="U5" s="117"/>
    </row>
    <row r="6" spans="1:21" ht="52.9" customHeight="1" x14ac:dyDescent="0.3">
      <c r="A6" s="61">
        <v>2</v>
      </c>
      <c r="B6" s="116" t="s">
        <v>17</v>
      </c>
      <c r="C6" s="88" t="s">
        <v>1102</v>
      </c>
      <c r="D6" s="41" t="s">
        <v>1097</v>
      </c>
      <c r="E6" s="41" t="s">
        <v>459</v>
      </c>
      <c r="F6" s="41">
        <v>1.1000000000000001</v>
      </c>
      <c r="G6" s="88" t="s">
        <v>1103</v>
      </c>
      <c r="H6" s="89" t="s">
        <v>1104</v>
      </c>
      <c r="I6" s="54" t="s">
        <v>1100</v>
      </c>
      <c r="J6" s="41">
        <v>2</v>
      </c>
      <c r="K6" s="41">
        <v>2</v>
      </c>
      <c r="L6" s="41">
        <f t="shared" ref="L6:L18" si="0">J6*K6</f>
        <v>4</v>
      </c>
      <c r="M6" s="89" t="s">
        <v>1105</v>
      </c>
      <c r="N6" s="41">
        <v>1</v>
      </c>
      <c r="O6" s="41">
        <v>2</v>
      </c>
      <c r="P6" s="41">
        <f t="shared" ref="P6:P18" si="1">N6*O6</f>
        <v>2</v>
      </c>
      <c r="Q6" s="41"/>
      <c r="R6" s="41"/>
      <c r="S6" s="41"/>
      <c r="T6" s="117"/>
      <c r="U6" s="117"/>
    </row>
    <row r="7" spans="1:21" ht="52.9" customHeight="1" x14ac:dyDescent="0.3">
      <c r="A7" s="61">
        <v>3</v>
      </c>
      <c r="B7" s="112" t="s">
        <v>227</v>
      </c>
      <c r="C7" s="88" t="s">
        <v>1106</v>
      </c>
      <c r="D7" s="41" t="s">
        <v>1107</v>
      </c>
      <c r="E7" s="41" t="s">
        <v>459</v>
      </c>
      <c r="F7" s="41">
        <v>1.3</v>
      </c>
      <c r="G7" s="89" t="s">
        <v>1098</v>
      </c>
      <c r="H7" s="89" t="s">
        <v>1108</v>
      </c>
      <c r="I7" s="54" t="s">
        <v>1100</v>
      </c>
      <c r="J7" s="41">
        <v>3</v>
      </c>
      <c r="K7" s="41">
        <v>3</v>
      </c>
      <c r="L7" s="41">
        <f t="shared" si="0"/>
        <v>9</v>
      </c>
      <c r="M7" s="89" t="s">
        <v>1105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7"/>
      <c r="U7" s="117"/>
    </row>
    <row r="8" spans="1:21" ht="52.9" customHeight="1" x14ac:dyDescent="0.3">
      <c r="A8" s="61">
        <v>4</v>
      </c>
      <c r="B8" s="112" t="s">
        <v>227</v>
      </c>
      <c r="C8" s="88" t="s">
        <v>1106</v>
      </c>
      <c r="D8" s="41" t="s">
        <v>1107</v>
      </c>
      <c r="E8" s="41" t="s">
        <v>459</v>
      </c>
      <c r="F8" s="41">
        <v>1.3</v>
      </c>
      <c r="G8" s="89" t="s">
        <v>1098</v>
      </c>
      <c r="H8" s="89" t="s">
        <v>1109</v>
      </c>
      <c r="I8" s="54" t="s">
        <v>1110</v>
      </c>
      <c r="J8" s="41">
        <v>2</v>
      </c>
      <c r="K8" s="41">
        <v>3</v>
      </c>
      <c r="L8" s="41">
        <f t="shared" si="0"/>
        <v>6</v>
      </c>
      <c r="M8" s="89" t="s">
        <v>1105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7"/>
      <c r="U8" s="117"/>
    </row>
    <row r="9" spans="1:21" ht="52.9" customHeight="1" x14ac:dyDescent="0.3">
      <c r="A9" s="61">
        <v>5</v>
      </c>
      <c r="B9" s="112" t="s">
        <v>227</v>
      </c>
      <c r="C9" s="88" t="s">
        <v>1111</v>
      </c>
      <c r="D9" s="41" t="s">
        <v>1112</v>
      </c>
      <c r="E9" s="41" t="s">
        <v>459</v>
      </c>
      <c r="F9" s="41">
        <v>1.3</v>
      </c>
      <c r="G9" s="89" t="s">
        <v>1098</v>
      </c>
      <c r="H9" s="89" t="s">
        <v>1113</v>
      </c>
      <c r="I9" s="54" t="s">
        <v>1110</v>
      </c>
      <c r="J9" s="41">
        <v>3</v>
      </c>
      <c r="K9" s="41">
        <v>3</v>
      </c>
      <c r="L9" s="41">
        <f t="shared" si="0"/>
        <v>9</v>
      </c>
      <c r="M9" s="89" t="s">
        <v>1114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7"/>
      <c r="U9" s="117"/>
    </row>
    <row r="10" spans="1:21" ht="52.9" customHeight="1" x14ac:dyDescent="0.3">
      <c r="A10" s="61">
        <v>6</v>
      </c>
      <c r="B10" s="112" t="s">
        <v>227</v>
      </c>
      <c r="C10" s="88" t="s">
        <v>1111</v>
      </c>
      <c r="D10" s="41" t="s">
        <v>1112</v>
      </c>
      <c r="E10" s="41" t="s">
        <v>459</v>
      </c>
      <c r="F10" s="41">
        <v>1.6</v>
      </c>
      <c r="G10" s="89" t="s">
        <v>1115</v>
      </c>
      <c r="H10" s="89" t="s">
        <v>1116</v>
      </c>
      <c r="I10" s="54" t="s">
        <v>1110</v>
      </c>
      <c r="J10" s="41">
        <v>2</v>
      </c>
      <c r="K10" s="41">
        <v>3</v>
      </c>
      <c r="L10" s="41">
        <f t="shared" si="0"/>
        <v>6</v>
      </c>
      <c r="M10" s="89" t="s">
        <v>1114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17"/>
      <c r="U10" s="117"/>
    </row>
    <row r="11" spans="1:21" ht="52.9" customHeight="1" x14ac:dyDescent="0.3">
      <c r="A11" s="61">
        <v>7</v>
      </c>
      <c r="B11" s="112" t="s">
        <v>227</v>
      </c>
      <c r="C11" s="88" t="s">
        <v>1111</v>
      </c>
      <c r="D11" s="41" t="s">
        <v>1117</v>
      </c>
      <c r="E11" s="41" t="s">
        <v>459</v>
      </c>
      <c r="F11" s="41">
        <v>7.2</v>
      </c>
      <c r="G11" s="88" t="s">
        <v>1118</v>
      </c>
      <c r="H11" s="89" t="s">
        <v>1119</v>
      </c>
      <c r="I11" s="54" t="s">
        <v>1110</v>
      </c>
      <c r="J11" s="41">
        <v>2</v>
      </c>
      <c r="K11" s="41">
        <v>1</v>
      </c>
      <c r="L11" s="41">
        <f t="shared" si="0"/>
        <v>2</v>
      </c>
      <c r="M11" s="88" t="s">
        <v>1120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17"/>
      <c r="U11" s="117"/>
    </row>
    <row r="12" spans="1:21" ht="52.9" customHeight="1" x14ac:dyDescent="0.3">
      <c r="A12" s="61">
        <v>8</v>
      </c>
      <c r="B12" s="112" t="s">
        <v>227</v>
      </c>
      <c r="C12" s="88" t="s">
        <v>1121</v>
      </c>
      <c r="D12" s="41" t="s">
        <v>1122</v>
      </c>
      <c r="E12" s="41" t="s">
        <v>459</v>
      </c>
      <c r="F12" s="61">
        <v>1.1000000000000001</v>
      </c>
      <c r="G12" s="118" t="s">
        <v>1103</v>
      </c>
      <c r="H12" s="119" t="s">
        <v>1123</v>
      </c>
      <c r="I12" s="120" t="s">
        <v>1110</v>
      </c>
      <c r="J12" s="61">
        <v>2</v>
      </c>
      <c r="K12" s="41">
        <v>3</v>
      </c>
      <c r="L12" s="41">
        <f t="shared" si="0"/>
        <v>6</v>
      </c>
      <c r="M12" s="88" t="s">
        <v>1114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7"/>
      <c r="U12" s="117"/>
    </row>
    <row r="13" spans="1:21" ht="52.9" customHeight="1" x14ac:dyDescent="0.3">
      <c r="A13" s="61">
        <v>9</v>
      </c>
      <c r="B13" s="112" t="s">
        <v>227</v>
      </c>
      <c r="C13" s="88" t="s">
        <v>1121</v>
      </c>
      <c r="D13" s="41" t="s">
        <v>1124</v>
      </c>
      <c r="E13" s="41" t="s">
        <v>459</v>
      </c>
      <c r="F13" s="41">
        <v>1.5</v>
      </c>
      <c r="G13" s="88" t="s">
        <v>1125</v>
      </c>
      <c r="H13" s="89" t="s">
        <v>1126</v>
      </c>
      <c r="I13" s="54" t="s">
        <v>1110</v>
      </c>
      <c r="J13" s="41">
        <v>2</v>
      </c>
      <c r="K13" s="41">
        <v>3</v>
      </c>
      <c r="L13" s="41">
        <f t="shared" si="0"/>
        <v>6</v>
      </c>
      <c r="M13" s="88" t="s">
        <v>1114</v>
      </c>
      <c r="N13" s="41">
        <v>1</v>
      </c>
      <c r="O13" s="41">
        <v>2</v>
      </c>
      <c r="P13" s="41">
        <f t="shared" si="1"/>
        <v>2</v>
      </c>
      <c r="Q13" s="54"/>
      <c r="R13" s="41"/>
      <c r="S13" s="41"/>
      <c r="T13" s="117"/>
      <c r="U13" s="117"/>
    </row>
    <row r="14" spans="1:21" ht="52.9" customHeight="1" x14ac:dyDescent="0.3">
      <c r="A14" s="61">
        <v>10</v>
      </c>
      <c r="B14" s="112" t="s">
        <v>228</v>
      </c>
      <c r="C14" s="88" t="s">
        <v>1127</v>
      </c>
      <c r="D14" s="41" t="s">
        <v>571</v>
      </c>
      <c r="E14" s="41" t="s">
        <v>459</v>
      </c>
      <c r="F14" s="41">
        <v>1.1000000000000001</v>
      </c>
      <c r="G14" s="89" t="s">
        <v>1103</v>
      </c>
      <c r="H14" s="89" t="s">
        <v>1128</v>
      </c>
      <c r="I14" s="54" t="s">
        <v>1100</v>
      </c>
      <c r="J14" s="41">
        <v>2</v>
      </c>
      <c r="K14" s="41">
        <v>2</v>
      </c>
      <c r="L14" s="41">
        <f t="shared" si="0"/>
        <v>4</v>
      </c>
      <c r="M14" s="89" t="s">
        <v>1114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7"/>
      <c r="U14" s="117"/>
    </row>
    <row r="15" spans="1:21" ht="52.9" customHeight="1" x14ac:dyDescent="0.3">
      <c r="A15" s="61">
        <v>11</v>
      </c>
      <c r="B15" s="112" t="s">
        <v>228</v>
      </c>
      <c r="C15" s="88" t="s">
        <v>1129</v>
      </c>
      <c r="D15" s="41" t="s">
        <v>1130</v>
      </c>
      <c r="E15" s="41" t="s">
        <v>459</v>
      </c>
      <c r="F15" s="41">
        <v>1.2</v>
      </c>
      <c r="G15" s="88" t="s">
        <v>1131</v>
      </c>
      <c r="H15" s="89" t="s">
        <v>1132</v>
      </c>
      <c r="I15" s="54" t="s">
        <v>1100</v>
      </c>
      <c r="J15" s="41">
        <v>2</v>
      </c>
      <c r="K15" s="41">
        <v>3</v>
      </c>
      <c r="L15" s="41">
        <f t="shared" si="0"/>
        <v>6</v>
      </c>
      <c r="M15" s="88" t="s">
        <v>1114</v>
      </c>
      <c r="N15" s="41">
        <v>1</v>
      </c>
      <c r="O15" s="41">
        <v>2</v>
      </c>
      <c r="P15" s="41">
        <f t="shared" si="1"/>
        <v>2</v>
      </c>
      <c r="Q15" s="54"/>
      <c r="R15" s="41"/>
      <c r="S15" s="41"/>
      <c r="T15" s="117"/>
      <c r="U15" s="117"/>
    </row>
    <row r="16" spans="1:21" ht="52.9" customHeight="1" x14ac:dyDescent="0.3">
      <c r="A16" s="61">
        <v>12</v>
      </c>
      <c r="B16" s="112" t="s">
        <v>228</v>
      </c>
      <c r="C16" s="88" t="s">
        <v>1133</v>
      </c>
      <c r="D16" s="41" t="s">
        <v>1130</v>
      </c>
      <c r="E16" s="41" t="s">
        <v>459</v>
      </c>
      <c r="F16" s="41">
        <v>2.1</v>
      </c>
      <c r="G16" s="88" t="s">
        <v>1134</v>
      </c>
      <c r="H16" s="57" t="s">
        <v>1135</v>
      </c>
      <c r="I16" s="54" t="s">
        <v>1100</v>
      </c>
      <c r="J16" s="41">
        <v>2</v>
      </c>
      <c r="K16" s="41">
        <v>3</v>
      </c>
      <c r="L16" s="41">
        <f t="shared" si="0"/>
        <v>6</v>
      </c>
      <c r="M16" s="88" t="s">
        <v>1136</v>
      </c>
      <c r="N16" s="41">
        <v>1</v>
      </c>
      <c r="O16" s="41">
        <v>2</v>
      </c>
      <c r="P16" s="41">
        <f t="shared" si="1"/>
        <v>2</v>
      </c>
      <c r="Q16" s="54"/>
      <c r="R16" s="41"/>
      <c r="S16" s="41"/>
      <c r="T16" s="117"/>
      <c r="U16" s="117"/>
    </row>
    <row r="17" spans="1:21" ht="52.9" customHeight="1" x14ac:dyDescent="0.3">
      <c r="A17" s="61">
        <v>13</v>
      </c>
      <c r="B17" s="112" t="s">
        <v>203</v>
      </c>
      <c r="C17" s="88" t="s">
        <v>1137</v>
      </c>
      <c r="D17" s="41" t="s">
        <v>1138</v>
      </c>
      <c r="E17" s="41" t="s">
        <v>459</v>
      </c>
      <c r="F17" s="41">
        <v>1.1000000000000001</v>
      </c>
      <c r="G17" s="88" t="s">
        <v>1103</v>
      </c>
      <c r="H17" s="57" t="s">
        <v>1139</v>
      </c>
      <c r="I17" s="54" t="s">
        <v>752</v>
      </c>
      <c r="J17" s="41">
        <v>2</v>
      </c>
      <c r="K17" s="41">
        <v>3</v>
      </c>
      <c r="L17" s="41">
        <f t="shared" si="0"/>
        <v>6</v>
      </c>
      <c r="M17" s="89" t="s">
        <v>1140</v>
      </c>
      <c r="N17" s="41">
        <v>1</v>
      </c>
      <c r="O17" s="41">
        <v>2</v>
      </c>
      <c r="P17" s="41">
        <f t="shared" si="1"/>
        <v>2</v>
      </c>
      <c r="Q17" s="54"/>
      <c r="R17" s="41"/>
      <c r="S17" s="41"/>
      <c r="T17" s="117"/>
      <c r="U17" s="117"/>
    </row>
    <row r="18" spans="1:21" ht="52.9" customHeight="1" x14ac:dyDescent="0.3">
      <c r="A18" s="2">
        <v>14</v>
      </c>
      <c r="B18" s="82" t="s">
        <v>203</v>
      </c>
      <c r="C18" s="87" t="s">
        <v>1141</v>
      </c>
      <c r="D18" s="41" t="s">
        <v>571</v>
      </c>
      <c r="E18" s="41" t="s">
        <v>459</v>
      </c>
      <c r="F18" s="41">
        <v>1.4</v>
      </c>
      <c r="G18" s="89" t="s">
        <v>1142</v>
      </c>
      <c r="H18" s="57" t="s">
        <v>1143</v>
      </c>
      <c r="I18" s="54" t="s">
        <v>752</v>
      </c>
      <c r="J18" s="41">
        <v>2</v>
      </c>
      <c r="K18" s="41">
        <v>3</v>
      </c>
      <c r="L18" s="41">
        <f t="shared" si="0"/>
        <v>6</v>
      </c>
      <c r="M18" s="89" t="s">
        <v>1140</v>
      </c>
      <c r="N18" s="41">
        <v>1</v>
      </c>
      <c r="O18" s="41">
        <v>2</v>
      </c>
      <c r="P18" s="41">
        <f t="shared" si="1"/>
        <v>2</v>
      </c>
      <c r="Q18" s="90"/>
      <c r="R18" s="81"/>
      <c r="S18" s="81"/>
    </row>
    <row r="19" spans="1:21" ht="25.15" customHeight="1" x14ac:dyDescent="0.3">
      <c r="A19" s="253" t="s">
        <v>185</v>
      </c>
      <c r="B19" s="254"/>
      <c r="C19" s="255"/>
      <c r="D19" s="262" t="s">
        <v>186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21" ht="25.15" customHeight="1" x14ac:dyDescent="0.3">
      <c r="A20" s="256"/>
      <c r="B20" s="257"/>
      <c r="C20" s="258"/>
      <c r="D20" s="262" t="s">
        <v>188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21" ht="25.15" customHeight="1" x14ac:dyDescent="0.3">
      <c r="A21" s="256"/>
      <c r="B21" s="257"/>
      <c r="C21" s="258"/>
      <c r="D21" s="262" t="s">
        <v>130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21" ht="25.15" customHeight="1" x14ac:dyDescent="0.3">
      <c r="A22" s="256"/>
      <c r="B22" s="257"/>
      <c r="C22" s="258"/>
      <c r="D22" s="262" t="s">
        <v>189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21" ht="25.15" customHeight="1" x14ac:dyDescent="0.3">
      <c r="A23" s="259"/>
      <c r="B23" s="260"/>
      <c r="C23" s="261"/>
      <c r="D23" s="262" t="s">
        <v>190</v>
      </c>
      <c r="E23" s="263"/>
      <c r="F23" s="264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2" t="s">
        <v>1176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21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21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21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21" ht="52.9" customHeight="1" x14ac:dyDescent="0.3">
      <c r="A5" s="61">
        <v>1</v>
      </c>
      <c r="B5" s="116" t="s">
        <v>17</v>
      </c>
      <c r="C5" s="88" t="s">
        <v>1146</v>
      </c>
      <c r="D5" s="41" t="s">
        <v>1147</v>
      </c>
      <c r="E5" s="41" t="s">
        <v>459</v>
      </c>
      <c r="F5" s="41">
        <v>1.3</v>
      </c>
      <c r="G5" s="88" t="s">
        <v>1098</v>
      </c>
      <c r="H5" s="89" t="s">
        <v>1148</v>
      </c>
      <c r="I5" s="54" t="s">
        <v>1100</v>
      </c>
      <c r="J5" s="41">
        <v>2</v>
      </c>
      <c r="K5" s="41">
        <v>2</v>
      </c>
      <c r="L5" s="41">
        <f>J5*K5</f>
        <v>4</v>
      </c>
      <c r="M5" s="89" t="s">
        <v>1101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17"/>
      <c r="U5" s="117"/>
    </row>
    <row r="6" spans="1:21" ht="52.9" customHeight="1" x14ac:dyDescent="0.3">
      <c r="A6" s="61">
        <v>2</v>
      </c>
      <c r="B6" s="116" t="s">
        <v>17</v>
      </c>
      <c r="C6" s="88" t="s">
        <v>1149</v>
      </c>
      <c r="D6" s="41" t="s">
        <v>1150</v>
      </c>
      <c r="E6" s="41" t="s">
        <v>459</v>
      </c>
      <c r="F6" s="41">
        <v>1.6</v>
      </c>
      <c r="G6" s="88" t="s">
        <v>1115</v>
      </c>
      <c r="H6" s="89" t="s">
        <v>1151</v>
      </c>
      <c r="I6" s="54" t="s">
        <v>1100</v>
      </c>
      <c r="J6" s="41">
        <v>3</v>
      </c>
      <c r="K6" s="41">
        <v>2</v>
      </c>
      <c r="L6" s="41">
        <f t="shared" ref="L6:L15" si="0">J6*K6</f>
        <v>6</v>
      </c>
      <c r="M6" s="89" t="s">
        <v>1105</v>
      </c>
      <c r="N6" s="41">
        <v>2</v>
      </c>
      <c r="O6" s="41">
        <v>2</v>
      </c>
      <c r="P6" s="41">
        <f t="shared" ref="P6:P15" si="1">N6*O6</f>
        <v>4</v>
      </c>
      <c r="Q6" s="41"/>
      <c r="R6" s="41"/>
      <c r="S6" s="41"/>
      <c r="T6" s="117"/>
      <c r="U6" s="117"/>
    </row>
    <row r="7" spans="1:21" ht="52.9" customHeight="1" x14ac:dyDescent="0.3">
      <c r="A7" s="61">
        <v>3</v>
      </c>
      <c r="B7" s="112" t="s">
        <v>227</v>
      </c>
      <c r="C7" s="88" t="s">
        <v>1152</v>
      </c>
      <c r="D7" s="41" t="s">
        <v>1147</v>
      </c>
      <c r="E7" s="41" t="s">
        <v>459</v>
      </c>
      <c r="F7" s="41">
        <v>1.3</v>
      </c>
      <c r="G7" s="89" t="s">
        <v>1098</v>
      </c>
      <c r="H7" s="89" t="s">
        <v>1153</v>
      </c>
      <c r="I7" s="54" t="s">
        <v>1100</v>
      </c>
      <c r="J7" s="41">
        <v>1</v>
      </c>
      <c r="K7" s="41">
        <v>1</v>
      </c>
      <c r="L7" s="41">
        <f t="shared" si="0"/>
        <v>1</v>
      </c>
      <c r="M7" s="89" t="s">
        <v>1105</v>
      </c>
      <c r="N7" s="41">
        <v>1</v>
      </c>
      <c r="O7" s="41">
        <v>1</v>
      </c>
      <c r="P7" s="41">
        <f t="shared" si="1"/>
        <v>1</v>
      </c>
      <c r="Q7" s="41"/>
      <c r="R7" s="41"/>
      <c r="S7" s="41"/>
      <c r="T7" s="117"/>
      <c r="U7" s="117"/>
    </row>
    <row r="8" spans="1:21" ht="52.9" customHeight="1" x14ac:dyDescent="0.3">
      <c r="A8" s="61">
        <v>4</v>
      </c>
      <c r="B8" s="112" t="s">
        <v>227</v>
      </c>
      <c r="C8" s="88" t="s">
        <v>1154</v>
      </c>
      <c r="D8" s="41" t="s">
        <v>1155</v>
      </c>
      <c r="E8" s="41" t="s">
        <v>459</v>
      </c>
      <c r="F8" s="41">
        <v>1.3</v>
      </c>
      <c r="G8" s="89" t="s">
        <v>1098</v>
      </c>
      <c r="H8" s="89" t="s">
        <v>1156</v>
      </c>
      <c r="I8" s="54" t="s">
        <v>1110</v>
      </c>
      <c r="J8" s="41">
        <v>2</v>
      </c>
      <c r="K8" s="41">
        <v>3</v>
      </c>
      <c r="L8" s="41">
        <f t="shared" si="0"/>
        <v>6</v>
      </c>
      <c r="M8" s="89" t="s">
        <v>1157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7"/>
      <c r="U8" s="117"/>
    </row>
    <row r="9" spans="1:21" ht="52.9" customHeight="1" x14ac:dyDescent="0.3">
      <c r="A9" s="61">
        <v>5</v>
      </c>
      <c r="B9" s="112" t="s">
        <v>227</v>
      </c>
      <c r="C9" s="88" t="s">
        <v>1158</v>
      </c>
      <c r="D9" s="41" t="s">
        <v>1159</v>
      </c>
      <c r="E9" s="41" t="s">
        <v>459</v>
      </c>
      <c r="F9" s="41">
        <v>1.3</v>
      </c>
      <c r="G9" s="89" t="s">
        <v>1098</v>
      </c>
      <c r="H9" s="89" t="s">
        <v>1156</v>
      </c>
      <c r="I9" s="54" t="s">
        <v>1110</v>
      </c>
      <c r="J9" s="41">
        <v>2</v>
      </c>
      <c r="K9" s="41">
        <v>3</v>
      </c>
      <c r="L9" s="41">
        <f t="shared" si="0"/>
        <v>6</v>
      </c>
      <c r="M9" s="89" t="s">
        <v>1157</v>
      </c>
      <c r="N9" s="41">
        <v>1</v>
      </c>
      <c r="O9" s="41">
        <v>2</v>
      </c>
      <c r="P9" s="41">
        <f t="shared" si="1"/>
        <v>2</v>
      </c>
      <c r="Q9" s="41"/>
      <c r="R9" s="41"/>
      <c r="S9" s="41"/>
      <c r="T9" s="117"/>
      <c r="U9" s="117"/>
    </row>
    <row r="10" spans="1:21" ht="52.9" customHeight="1" x14ac:dyDescent="0.3">
      <c r="A10" s="61">
        <v>6</v>
      </c>
      <c r="B10" s="112" t="s">
        <v>228</v>
      </c>
      <c r="C10" s="88" t="s">
        <v>1160</v>
      </c>
      <c r="D10" s="41" t="s">
        <v>1161</v>
      </c>
      <c r="E10" s="41" t="s">
        <v>459</v>
      </c>
      <c r="F10" s="41">
        <v>2.1</v>
      </c>
      <c r="G10" s="89" t="s">
        <v>1134</v>
      </c>
      <c r="H10" s="89" t="s">
        <v>1162</v>
      </c>
      <c r="I10" s="54" t="s">
        <v>1110</v>
      </c>
      <c r="J10" s="41">
        <v>3</v>
      </c>
      <c r="K10" s="41">
        <v>2</v>
      </c>
      <c r="L10" s="41">
        <f t="shared" si="0"/>
        <v>6</v>
      </c>
      <c r="M10" s="89" t="s">
        <v>1157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17"/>
      <c r="U10" s="117"/>
    </row>
    <row r="11" spans="1:21" ht="52.9" customHeight="1" x14ac:dyDescent="0.3">
      <c r="A11" s="61">
        <v>7</v>
      </c>
      <c r="B11" s="112" t="s">
        <v>228</v>
      </c>
      <c r="C11" s="88" t="s">
        <v>1163</v>
      </c>
      <c r="D11" s="41" t="s">
        <v>1164</v>
      </c>
      <c r="E11" s="41" t="s">
        <v>459</v>
      </c>
      <c r="F11" s="41">
        <v>2.1</v>
      </c>
      <c r="G11" s="88" t="s">
        <v>1134</v>
      </c>
      <c r="H11" s="89" t="s">
        <v>1165</v>
      </c>
      <c r="I11" s="54" t="s">
        <v>1110</v>
      </c>
      <c r="J11" s="41">
        <v>2</v>
      </c>
      <c r="K11" s="41">
        <v>2</v>
      </c>
      <c r="L11" s="41">
        <f t="shared" si="0"/>
        <v>4</v>
      </c>
      <c r="M11" s="88" t="s">
        <v>1157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17"/>
      <c r="U11" s="117"/>
    </row>
    <row r="12" spans="1:21" ht="52.9" customHeight="1" x14ac:dyDescent="0.3">
      <c r="A12" s="61">
        <v>8</v>
      </c>
      <c r="B12" s="112" t="s">
        <v>228</v>
      </c>
      <c r="C12" s="88" t="s">
        <v>1166</v>
      </c>
      <c r="D12" s="41" t="s">
        <v>1167</v>
      </c>
      <c r="E12" s="41" t="s">
        <v>459</v>
      </c>
      <c r="F12" s="61">
        <v>2.1</v>
      </c>
      <c r="G12" s="118" t="s">
        <v>1134</v>
      </c>
      <c r="H12" s="119" t="s">
        <v>1168</v>
      </c>
      <c r="I12" s="120" t="s">
        <v>1110</v>
      </c>
      <c r="J12" s="61">
        <v>2</v>
      </c>
      <c r="K12" s="41">
        <v>3</v>
      </c>
      <c r="L12" s="41">
        <f t="shared" si="0"/>
        <v>6</v>
      </c>
      <c r="M12" s="88" t="s">
        <v>1114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7"/>
      <c r="U12" s="117"/>
    </row>
    <row r="13" spans="1:21" ht="52.9" customHeight="1" x14ac:dyDescent="0.3">
      <c r="A13" s="61">
        <v>9</v>
      </c>
      <c r="B13" s="112" t="s">
        <v>227</v>
      </c>
      <c r="C13" s="88" t="s">
        <v>1169</v>
      </c>
      <c r="D13" s="41" t="s">
        <v>1159</v>
      </c>
      <c r="E13" s="41" t="s">
        <v>459</v>
      </c>
      <c r="F13" s="41">
        <v>1.4</v>
      </c>
      <c r="G13" s="88" t="s">
        <v>1142</v>
      </c>
      <c r="H13" s="89" t="s">
        <v>1170</v>
      </c>
      <c r="I13" s="54" t="s">
        <v>1100</v>
      </c>
      <c r="J13" s="41">
        <v>1</v>
      </c>
      <c r="K13" s="41">
        <v>2</v>
      </c>
      <c r="L13" s="41">
        <f t="shared" si="0"/>
        <v>2</v>
      </c>
      <c r="M13" s="88" t="s">
        <v>1114</v>
      </c>
      <c r="N13" s="41">
        <v>1</v>
      </c>
      <c r="O13" s="41">
        <v>2</v>
      </c>
      <c r="P13" s="41">
        <f t="shared" si="1"/>
        <v>2</v>
      </c>
      <c r="Q13" s="54"/>
      <c r="R13" s="41"/>
      <c r="S13" s="41"/>
      <c r="T13" s="117"/>
      <c r="U13" s="117"/>
    </row>
    <row r="14" spans="1:21" ht="52.9" customHeight="1" x14ac:dyDescent="0.3">
      <c r="A14" s="61">
        <v>10</v>
      </c>
      <c r="B14" s="112" t="s">
        <v>203</v>
      </c>
      <c r="C14" s="88" t="s">
        <v>1171</v>
      </c>
      <c r="D14" s="41" t="s">
        <v>571</v>
      </c>
      <c r="E14" s="41" t="s">
        <v>459</v>
      </c>
      <c r="F14" s="41">
        <v>1.4</v>
      </c>
      <c r="G14" s="89" t="s">
        <v>1142</v>
      </c>
      <c r="H14" s="89" t="s">
        <v>1172</v>
      </c>
      <c r="I14" s="54" t="s">
        <v>1100</v>
      </c>
      <c r="J14" s="41">
        <v>1</v>
      </c>
      <c r="K14" s="41">
        <v>3</v>
      </c>
      <c r="L14" s="41">
        <f t="shared" si="0"/>
        <v>3</v>
      </c>
      <c r="M14" s="89" t="s">
        <v>1114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7"/>
      <c r="U14" s="117"/>
    </row>
    <row r="15" spans="1:21" ht="52.9" customHeight="1" x14ac:dyDescent="0.3">
      <c r="A15" s="61">
        <v>11</v>
      </c>
      <c r="B15" s="112" t="s">
        <v>203</v>
      </c>
      <c r="C15" s="88" t="s">
        <v>1173</v>
      </c>
      <c r="D15" s="41" t="s">
        <v>1174</v>
      </c>
      <c r="E15" s="41" t="s">
        <v>459</v>
      </c>
      <c r="F15" s="41">
        <v>1.4</v>
      </c>
      <c r="G15" s="88" t="s">
        <v>1142</v>
      </c>
      <c r="H15" s="89" t="s">
        <v>1175</v>
      </c>
      <c r="I15" s="54" t="s">
        <v>1100</v>
      </c>
      <c r="J15" s="41">
        <v>2</v>
      </c>
      <c r="K15" s="41">
        <v>3</v>
      </c>
      <c r="L15" s="41">
        <f t="shared" si="0"/>
        <v>6</v>
      </c>
      <c r="M15" s="88" t="s">
        <v>1114</v>
      </c>
      <c r="N15" s="41">
        <v>2</v>
      </c>
      <c r="O15" s="41">
        <v>2</v>
      </c>
      <c r="P15" s="41">
        <f t="shared" si="1"/>
        <v>4</v>
      </c>
      <c r="Q15" s="54"/>
      <c r="R15" s="41"/>
      <c r="S15" s="41"/>
      <c r="T15" s="117"/>
      <c r="U15" s="117"/>
    </row>
    <row r="16" spans="1:21" ht="52.9" customHeight="1" x14ac:dyDescent="0.3">
      <c r="A16" s="61"/>
      <c r="B16" s="112"/>
      <c r="C16" s="88"/>
      <c r="D16" s="41"/>
      <c r="E16" s="41"/>
      <c r="F16" s="41"/>
      <c r="G16" s="88"/>
      <c r="H16" s="57"/>
      <c r="I16" s="54"/>
      <c r="J16" s="41"/>
      <c r="K16" s="41"/>
      <c r="L16" s="41"/>
      <c r="M16" s="88"/>
      <c r="N16" s="41"/>
      <c r="O16" s="41"/>
      <c r="P16" s="41"/>
      <c r="Q16" s="54"/>
      <c r="R16" s="41"/>
      <c r="S16" s="41"/>
      <c r="T16" s="117"/>
      <c r="U16" s="117"/>
    </row>
    <row r="17" spans="1:21" ht="52.9" customHeight="1" x14ac:dyDescent="0.3">
      <c r="A17" s="61"/>
      <c r="B17" s="112"/>
      <c r="C17" s="88"/>
      <c r="D17" s="41"/>
      <c r="E17" s="41"/>
      <c r="F17" s="41"/>
      <c r="G17" s="88"/>
      <c r="H17" s="57"/>
      <c r="I17" s="54"/>
      <c r="J17" s="41"/>
      <c r="K17" s="41"/>
      <c r="L17" s="41"/>
      <c r="M17" s="89"/>
      <c r="N17" s="41"/>
      <c r="O17" s="41"/>
      <c r="P17" s="41"/>
      <c r="Q17" s="54"/>
      <c r="R17" s="41"/>
      <c r="S17" s="41"/>
      <c r="T17" s="117"/>
      <c r="U17" s="117"/>
    </row>
    <row r="18" spans="1:21" ht="52.9" customHeight="1" x14ac:dyDescent="0.3">
      <c r="A18" s="2"/>
      <c r="B18" s="82"/>
      <c r="C18" s="87"/>
      <c r="D18" s="41"/>
      <c r="E18" s="41"/>
      <c r="F18" s="41"/>
      <c r="G18" s="89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21" ht="25.15" customHeight="1" x14ac:dyDescent="0.3">
      <c r="A19" s="253" t="s">
        <v>185</v>
      </c>
      <c r="B19" s="254"/>
      <c r="C19" s="255"/>
      <c r="D19" s="262" t="s">
        <v>186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21" ht="25.15" customHeight="1" x14ac:dyDescent="0.3">
      <c r="A20" s="256"/>
      <c r="B20" s="257"/>
      <c r="C20" s="258"/>
      <c r="D20" s="262" t="s">
        <v>188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21" ht="25.15" customHeight="1" x14ac:dyDescent="0.3">
      <c r="A21" s="256"/>
      <c r="B21" s="257"/>
      <c r="C21" s="258"/>
      <c r="D21" s="262" t="s">
        <v>130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21" ht="25.15" customHeight="1" x14ac:dyDescent="0.3">
      <c r="A22" s="256"/>
      <c r="B22" s="257"/>
      <c r="C22" s="258"/>
      <c r="D22" s="262" t="s">
        <v>189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21" ht="25.15" customHeight="1" x14ac:dyDescent="0.3">
      <c r="A23" s="259"/>
      <c r="B23" s="260"/>
      <c r="C23" s="261"/>
      <c r="D23" s="262" t="s">
        <v>190</v>
      </c>
      <c r="E23" s="263"/>
      <c r="F23" s="264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O6" sqref="O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2" t="s">
        <v>1567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21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21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21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21" ht="52.9" customHeight="1" x14ac:dyDescent="0.3">
      <c r="A5" s="61">
        <v>1</v>
      </c>
      <c r="B5" s="116" t="s">
        <v>17</v>
      </c>
      <c r="C5" s="88" t="s">
        <v>1534</v>
      </c>
      <c r="D5" s="41" t="s">
        <v>1177</v>
      </c>
      <c r="E5" s="41" t="s">
        <v>459</v>
      </c>
      <c r="F5" s="41">
        <v>1.6</v>
      </c>
      <c r="G5" s="88" t="s">
        <v>1115</v>
      </c>
      <c r="H5" s="89" t="s">
        <v>1535</v>
      </c>
      <c r="I5" s="54" t="s">
        <v>1100</v>
      </c>
      <c r="J5" s="41">
        <v>1</v>
      </c>
      <c r="K5" s="41">
        <v>4</v>
      </c>
      <c r="L5" s="41">
        <f>J5*K5</f>
        <v>4</v>
      </c>
      <c r="M5" s="89" t="s">
        <v>1536</v>
      </c>
      <c r="N5" s="41">
        <v>1</v>
      </c>
      <c r="O5" s="41">
        <v>2</v>
      </c>
      <c r="P5" s="41">
        <f>N5*O5</f>
        <v>2</v>
      </c>
      <c r="Q5" s="41"/>
      <c r="R5" s="41"/>
      <c r="S5" s="41"/>
      <c r="T5" s="117"/>
      <c r="U5" s="117"/>
    </row>
    <row r="6" spans="1:21" ht="52.9" customHeight="1" x14ac:dyDescent="0.3">
      <c r="A6" s="61">
        <v>2</v>
      </c>
      <c r="B6" s="116" t="s">
        <v>227</v>
      </c>
      <c r="C6" s="88" t="s">
        <v>1537</v>
      </c>
      <c r="D6" s="41" t="s">
        <v>1538</v>
      </c>
      <c r="E6" s="41" t="s">
        <v>459</v>
      </c>
      <c r="F6" s="41">
        <v>1.6</v>
      </c>
      <c r="G6" s="88" t="s">
        <v>1115</v>
      </c>
      <c r="H6" s="89" t="s">
        <v>1535</v>
      </c>
      <c r="I6" s="54" t="s">
        <v>1100</v>
      </c>
      <c r="J6" s="41">
        <v>2</v>
      </c>
      <c r="K6" s="41">
        <v>4</v>
      </c>
      <c r="L6" s="41">
        <f t="shared" ref="L6:L19" si="0">J6*K6</f>
        <v>8</v>
      </c>
      <c r="M6" s="89" t="s">
        <v>1539</v>
      </c>
      <c r="N6" s="41">
        <v>2</v>
      </c>
      <c r="O6" s="41">
        <v>2</v>
      </c>
      <c r="P6" s="41">
        <f t="shared" ref="P6:P19" si="1">N6*O6</f>
        <v>4</v>
      </c>
      <c r="Q6" s="41"/>
      <c r="R6" s="41"/>
      <c r="S6" s="41"/>
      <c r="T6" s="117"/>
      <c r="U6" s="117"/>
    </row>
    <row r="7" spans="1:21" ht="52.9" customHeight="1" x14ac:dyDescent="0.3">
      <c r="A7" s="61">
        <v>3</v>
      </c>
      <c r="B7" s="112" t="s">
        <v>227</v>
      </c>
      <c r="C7" s="88" t="s">
        <v>1540</v>
      </c>
      <c r="D7" s="41" t="s">
        <v>1541</v>
      </c>
      <c r="E7" s="41" t="s">
        <v>459</v>
      </c>
      <c r="F7" s="41">
        <v>1.6</v>
      </c>
      <c r="G7" s="89" t="s">
        <v>1115</v>
      </c>
      <c r="H7" s="89" t="s">
        <v>1535</v>
      </c>
      <c r="I7" s="54" t="s">
        <v>1100</v>
      </c>
      <c r="J7" s="41">
        <v>2</v>
      </c>
      <c r="K7" s="41">
        <v>4</v>
      </c>
      <c r="L7" s="41">
        <f t="shared" si="0"/>
        <v>8</v>
      </c>
      <c r="M7" s="89" t="s">
        <v>1539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7"/>
      <c r="U7" s="117"/>
    </row>
    <row r="8" spans="1:21" ht="52.9" customHeight="1" x14ac:dyDescent="0.3">
      <c r="A8" s="61">
        <v>4</v>
      </c>
      <c r="B8" s="112" t="s">
        <v>227</v>
      </c>
      <c r="C8" s="88" t="s">
        <v>1542</v>
      </c>
      <c r="D8" s="41" t="s">
        <v>1543</v>
      </c>
      <c r="E8" s="41" t="s">
        <v>459</v>
      </c>
      <c r="F8" s="41">
        <v>1.3</v>
      </c>
      <c r="G8" s="89" t="s">
        <v>1098</v>
      </c>
      <c r="H8" s="89" t="s">
        <v>1544</v>
      </c>
      <c r="I8" s="54" t="s">
        <v>1100</v>
      </c>
      <c r="J8" s="41">
        <v>2</v>
      </c>
      <c r="K8" s="41">
        <v>3</v>
      </c>
      <c r="L8" s="41">
        <f t="shared" si="0"/>
        <v>6</v>
      </c>
      <c r="M8" s="89" t="s">
        <v>1507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7"/>
      <c r="U8" s="117"/>
    </row>
    <row r="9" spans="1:21" ht="52.9" customHeight="1" x14ac:dyDescent="0.3">
      <c r="A9" s="61">
        <v>5</v>
      </c>
      <c r="B9" s="112" t="s">
        <v>227</v>
      </c>
      <c r="C9" s="88" t="s">
        <v>1545</v>
      </c>
      <c r="D9" s="41" t="s">
        <v>1543</v>
      </c>
      <c r="E9" s="41" t="s">
        <v>459</v>
      </c>
      <c r="F9" s="41">
        <v>1.3</v>
      </c>
      <c r="G9" s="89" t="s">
        <v>1098</v>
      </c>
      <c r="H9" s="89" t="s">
        <v>1544</v>
      </c>
      <c r="I9" s="54" t="s">
        <v>1100</v>
      </c>
      <c r="J9" s="41">
        <v>3</v>
      </c>
      <c r="K9" s="41">
        <v>3</v>
      </c>
      <c r="L9" s="41">
        <f t="shared" si="0"/>
        <v>9</v>
      </c>
      <c r="M9" s="89" t="s">
        <v>1507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7"/>
      <c r="U9" s="117"/>
    </row>
    <row r="10" spans="1:21" ht="52.9" customHeight="1" x14ac:dyDescent="0.3">
      <c r="A10" s="61">
        <v>6</v>
      </c>
      <c r="B10" s="112" t="s">
        <v>227</v>
      </c>
      <c r="C10" s="88" t="s">
        <v>1546</v>
      </c>
      <c r="D10" s="41" t="s">
        <v>1543</v>
      </c>
      <c r="E10" s="41" t="s">
        <v>459</v>
      </c>
      <c r="F10" s="41">
        <v>1.3</v>
      </c>
      <c r="G10" s="89" t="s">
        <v>1098</v>
      </c>
      <c r="H10" s="89" t="s">
        <v>1547</v>
      </c>
      <c r="I10" s="54" t="s">
        <v>1100</v>
      </c>
      <c r="J10" s="41">
        <v>2</v>
      </c>
      <c r="K10" s="41">
        <v>3</v>
      </c>
      <c r="L10" s="41">
        <f t="shared" si="0"/>
        <v>6</v>
      </c>
      <c r="M10" s="89" t="s">
        <v>1507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17"/>
      <c r="U10" s="117"/>
    </row>
    <row r="11" spans="1:21" ht="52.9" customHeight="1" x14ac:dyDescent="0.3">
      <c r="A11" s="61">
        <v>7</v>
      </c>
      <c r="B11" s="112" t="s">
        <v>227</v>
      </c>
      <c r="C11" s="88" t="s">
        <v>1548</v>
      </c>
      <c r="D11" s="41" t="s">
        <v>1543</v>
      </c>
      <c r="E11" s="41" t="s">
        <v>459</v>
      </c>
      <c r="F11" s="41">
        <v>1.3</v>
      </c>
      <c r="G11" s="88" t="s">
        <v>1098</v>
      </c>
      <c r="H11" s="89" t="s">
        <v>1549</v>
      </c>
      <c r="I11" s="54" t="s">
        <v>1110</v>
      </c>
      <c r="J11" s="41">
        <v>2</v>
      </c>
      <c r="K11" s="41">
        <v>3</v>
      </c>
      <c r="L11" s="41">
        <f t="shared" si="0"/>
        <v>6</v>
      </c>
      <c r="M11" s="88" t="s">
        <v>1550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17"/>
      <c r="U11" s="117"/>
    </row>
    <row r="12" spans="1:21" ht="52.9" customHeight="1" x14ac:dyDescent="0.3">
      <c r="A12" s="61">
        <v>8</v>
      </c>
      <c r="B12" s="112" t="s">
        <v>227</v>
      </c>
      <c r="C12" s="88" t="s">
        <v>1551</v>
      </c>
      <c r="D12" s="41" t="s">
        <v>1519</v>
      </c>
      <c r="E12" s="41" t="s">
        <v>459</v>
      </c>
      <c r="F12" s="61">
        <v>1.3</v>
      </c>
      <c r="G12" s="118" t="s">
        <v>1098</v>
      </c>
      <c r="H12" s="119" t="s">
        <v>1549</v>
      </c>
      <c r="I12" s="120" t="s">
        <v>1110</v>
      </c>
      <c r="J12" s="61">
        <v>2</v>
      </c>
      <c r="K12" s="41">
        <v>3</v>
      </c>
      <c r="L12" s="41">
        <f t="shared" si="0"/>
        <v>6</v>
      </c>
      <c r="M12" s="88" t="s">
        <v>1550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7"/>
      <c r="U12" s="117"/>
    </row>
    <row r="13" spans="1:21" ht="52.9" customHeight="1" x14ac:dyDescent="0.3">
      <c r="A13" s="61">
        <v>9</v>
      </c>
      <c r="B13" s="112" t="s">
        <v>228</v>
      </c>
      <c r="C13" s="88" t="s">
        <v>1552</v>
      </c>
      <c r="D13" s="41" t="s">
        <v>1553</v>
      </c>
      <c r="E13" s="41" t="s">
        <v>459</v>
      </c>
      <c r="F13" s="41">
        <v>1.3</v>
      </c>
      <c r="G13" s="88" t="s">
        <v>1098</v>
      </c>
      <c r="H13" s="89" t="s">
        <v>1549</v>
      </c>
      <c r="I13" s="54" t="s">
        <v>1110</v>
      </c>
      <c r="J13" s="41">
        <v>3</v>
      </c>
      <c r="K13" s="41">
        <v>3</v>
      </c>
      <c r="L13" s="41">
        <f t="shared" si="0"/>
        <v>9</v>
      </c>
      <c r="M13" s="88" t="s">
        <v>1550</v>
      </c>
      <c r="N13" s="41">
        <v>2</v>
      </c>
      <c r="O13" s="41">
        <v>2</v>
      </c>
      <c r="P13" s="41">
        <f t="shared" si="1"/>
        <v>4</v>
      </c>
      <c r="Q13" s="54"/>
      <c r="R13" s="41"/>
      <c r="S13" s="41"/>
      <c r="T13" s="117"/>
      <c r="U13" s="117"/>
    </row>
    <row r="14" spans="1:21" ht="52.9" customHeight="1" x14ac:dyDescent="0.3">
      <c r="A14" s="61">
        <v>10</v>
      </c>
      <c r="B14" s="112" t="s">
        <v>228</v>
      </c>
      <c r="C14" s="88" t="s">
        <v>1554</v>
      </c>
      <c r="D14" s="41" t="s">
        <v>1553</v>
      </c>
      <c r="E14" s="41" t="s">
        <v>459</v>
      </c>
      <c r="F14" s="41">
        <v>2.1</v>
      </c>
      <c r="G14" s="89" t="s">
        <v>1134</v>
      </c>
      <c r="H14" s="89" t="s">
        <v>1555</v>
      </c>
      <c r="I14" s="54" t="s">
        <v>1110</v>
      </c>
      <c r="J14" s="41">
        <v>1</v>
      </c>
      <c r="K14" s="41">
        <v>3</v>
      </c>
      <c r="L14" s="41">
        <f t="shared" si="0"/>
        <v>3</v>
      </c>
      <c r="M14" s="89" t="s">
        <v>1550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7"/>
      <c r="U14" s="117"/>
    </row>
    <row r="15" spans="1:21" ht="52.9" customHeight="1" x14ac:dyDescent="0.3">
      <c r="A15" s="61">
        <v>11</v>
      </c>
      <c r="B15" s="112" t="s">
        <v>228</v>
      </c>
      <c r="C15" s="88" t="s">
        <v>1556</v>
      </c>
      <c r="D15" s="41" t="s">
        <v>1557</v>
      </c>
      <c r="E15" s="41" t="s">
        <v>459</v>
      </c>
      <c r="F15" s="41">
        <v>2.1</v>
      </c>
      <c r="G15" s="88" t="s">
        <v>1134</v>
      </c>
      <c r="H15" s="89" t="s">
        <v>1558</v>
      </c>
      <c r="I15" s="54" t="s">
        <v>1100</v>
      </c>
      <c r="J15" s="41">
        <v>1</v>
      </c>
      <c r="K15" s="41">
        <v>3</v>
      </c>
      <c r="L15" s="41">
        <f t="shared" si="0"/>
        <v>3</v>
      </c>
      <c r="M15" s="88" t="s">
        <v>1550</v>
      </c>
      <c r="N15" s="41">
        <v>1</v>
      </c>
      <c r="O15" s="41">
        <v>2</v>
      </c>
      <c r="P15" s="41">
        <f t="shared" si="1"/>
        <v>2</v>
      </c>
      <c r="Q15" s="54"/>
      <c r="R15" s="41"/>
      <c r="S15" s="41"/>
      <c r="T15" s="117"/>
      <c r="U15" s="117"/>
    </row>
    <row r="16" spans="1:21" ht="52.9" customHeight="1" x14ac:dyDescent="0.3">
      <c r="A16" s="61">
        <v>12</v>
      </c>
      <c r="B16" s="112" t="s">
        <v>228</v>
      </c>
      <c r="C16" s="88" t="s">
        <v>1559</v>
      </c>
      <c r="D16" s="41" t="s">
        <v>1557</v>
      </c>
      <c r="E16" s="41" t="s">
        <v>459</v>
      </c>
      <c r="F16" s="41">
        <v>2.1</v>
      </c>
      <c r="G16" s="88" t="s">
        <v>1134</v>
      </c>
      <c r="H16" s="57" t="s">
        <v>1558</v>
      </c>
      <c r="I16" s="54" t="s">
        <v>1100</v>
      </c>
      <c r="J16" s="41">
        <v>1</v>
      </c>
      <c r="K16" s="41">
        <v>3</v>
      </c>
      <c r="L16" s="41">
        <f t="shared" si="0"/>
        <v>3</v>
      </c>
      <c r="M16" s="88" t="s">
        <v>1550</v>
      </c>
      <c r="N16" s="41">
        <v>1</v>
      </c>
      <c r="O16" s="41">
        <v>2</v>
      </c>
      <c r="P16" s="41">
        <f t="shared" si="1"/>
        <v>2</v>
      </c>
      <c r="Q16" s="54"/>
      <c r="R16" s="41"/>
      <c r="S16" s="41"/>
      <c r="T16" s="117"/>
      <c r="U16" s="117"/>
    </row>
    <row r="17" spans="1:21" ht="52.9" customHeight="1" x14ac:dyDescent="0.3">
      <c r="A17" s="61">
        <v>13</v>
      </c>
      <c r="B17" s="112" t="s">
        <v>228</v>
      </c>
      <c r="C17" s="88" t="s">
        <v>1560</v>
      </c>
      <c r="D17" s="41" t="s">
        <v>1561</v>
      </c>
      <c r="E17" s="41" t="s">
        <v>459</v>
      </c>
      <c r="F17" s="41">
        <v>2.1</v>
      </c>
      <c r="G17" s="88" t="s">
        <v>1134</v>
      </c>
      <c r="H17" s="57" t="s">
        <v>1168</v>
      </c>
      <c r="I17" s="54" t="s">
        <v>1100</v>
      </c>
      <c r="J17" s="41">
        <v>2</v>
      </c>
      <c r="K17" s="41">
        <v>3</v>
      </c>
      <c r="L17" s="41">
        <f t="shared" si="0"/>
        <v>6</v>
      </c>
      <c r="M17" s="89" t="s">
        <v>1114</v>
      </c>
      <c r="N17" s="41">
        <v>2</v>
      </c>
      <c r="O17" s="41">
        <v>2</v>
      </c>
      <c r="P17" s="41">
        <f t="shared" si="1"/>
        <v>4</v>
      </c>
      <c r="Q17" s="54"/>
      <c r="R17" s="41"/>
      <c r="S17" s="41"/>
      <c r="T17" s="117"/>
      <c r="U17" s="117"/>
    </row>
    <row r="18" spans="1:21" ht="52.9" customHeight="1" x14ac:dyDescent="0.3">
      <c r="A18" s="61">
        <v>14</v>
      </c>
      <c r="B18" s="112" t="s">
        <v>203</v>
      </c>
      <c r="C18" s="88" t="s">
        <v>1562</v>
      </c>
      <c r="D18" s="41" t="s">
        <v>1563</v>
      </c>
      <c r="E18" s="41" t="s">
        <v>459</v>
      </c>
      <c r="F18" s="41">
        <v>1.3</v>
      </c>
      <c r="G18" s="88" t="s">
        <v>1098</v>
      </c>
      <c r="H18" s="57" t="s">
        <v>1564</v>
      </c>
      <c r="I18" s="54" t="s">
        <v>1100</v>
      </c>
      <c r="J18" s="41">
        <v>2</v>
      </c>
      <c r="K18" s="41">
        <v>3</v>
      </c>
      <c r="L18" s="41">
        <f t="shared" si="0"/>
        <v>6</v>
      </c>
      <c r="M18" s="88" t="s">
        <v>1550</v>
      </c>
      <c r="N18" s="41">
        <v>1</v>
      </c>
      <c r="O18" s="41">
        <v>2</v>
      </c>
      <c r="P18" s="41">
        <f t="shared" si="1"/>
        <v>2</v>
      </c>
      <c r="Q18" s="54"/>
      <c r="R18" s="41"/>
      <c r="S18" s="41"/>
      <c r="T18" s="117"/>
      <c r="U18" s="117"/>
    </row>
    <row r="19" spans="1:21" ht="52.9" customHeight="1" x14ac:dyDescent="0.3">
      <c r="A19" s="61">
        <v>15</v>
      </c>
      <c r="B19" s="112" t="s">
        <v>203</v>
      </c>
      <c r="C19" s="88" t="s">
        <v>1565</v>
      </c>
      <c r="D19" s="41" t="s">
        <v>1563</v>
      </c>
      <c r="E19" s="41" t="s">
        <v>459</v>
      </c>
      <c r="F19" s="41">
        <v>1.4</v>
      </c>
      <c r="G19" s="88" t="s">
        <v>1142</v>
      </c>
      <c r="H19" s="57" t="s">
        <v>1566</v>
      </c>
      <c r="I19" s="54" t="s">
        <v>1100</v>
      </c>
      <c r="J19" s="41">
        <v>2</v>
      </c>
      <c r="K19" s="41">
        <v>3</v>
      </c>
      <c r="L19" s="41">
        <f t="shared" si="0"/>
        <v>6</v>
      </c>
      <c r="M19" s="88" t="s">
        <v>1114</v>
      </c>
      <c r="N19" s="41">
        <v>1</v>
      </c>
      <c r="O19" s="41">
        <v>2</v>
      </c>
      <c r="P19" s="41">
        <f t="shared" si="1"/>
        <v>2</v>
      </c>
      <c r="Q19" s="54"/>
      <c r="R19" s="41"/>
      <c r="S19" s="41"/>
      <c r="T19" s="117"/>
      <c r="U19" s="117"/>
    </row>
    <row r="20" spans="1:21" ht="52.9" customHeight="1" x14ac:dyDescent="0.3">
      <c r="A20" s="61"/>
      <c r="B20" s="112"/>
      <c r="C20" s="88"/>
      <c r="D20" s="41"/>
      <c r="E20" s="41"/>
      <c r="F20" s="41"/>
      <c r="G20" s="88"/>
      <c r="H20" s="57"/>
      <c r="I20" s="54"/>
      <c r="J20" s="41"/>
      <c r="K20" s="41"/>
      <c r="L20" s="41"/>
      <c r="M20" s="89"/>
      <c r="N20" s="41"/>
      <c r="O20" s="41"/>
      <c r="P20" s="41"/>
      <c r="Q20" s="54"/>
      <c r="R20" s="41"/>
      <c r="S20" s="41"/>
      <c r="T20" s="117"/>
      <c r="U20" s="117"/>
    </row>
    <row r="21" spans="1:21" ht="52.9" customHeight="1" x14ac:dyDescent="0.3">
      <c r="A21" s="2"/>
      <c r="B21" s="82"/>
      <c r="C21" s="87"/>
      <c r="D21" s="41"/>
      <c r="E21" s="41"/>
      <c r="F21" s="41"/>
      <c r="G21" s="89"/>
      <c r="H21" s="57"/>
      <c r="I21" s="54"/>
      <c r="J21" s="41"/>
      <c r="K21" s="41"/>
      <c r="L21" s="41"/>
      <c r="M21" s="89"/>
      <c r="N21" s="41"/>
      <c r="O21" s="41"/>
      <c r="P21" s="41"/>
      <c r="Q21" s="90"/>
      <c r="R21" s="81"/>
      <c r="S21" s="81"/>
    </row>
    <row r="22" spans="1:21" ht="25.15" customHeight="1" x14ac:dyDescent="0.3">
      <c r="A22" s="253" t="s">
        <v>185</v>
      </c>
      <c r="B22" s="254"/>
      <c r="C22" s="255"/>
      <c r="D22" s="262" t="s">
        <v>186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21" ht="25.15" customHeight="1" x14ac:dyDescent="0.3">
      <c r="A23" s="256"/>
      <c r="B23" s="257"/>
      <c r="C23" s="258"/>
      <c r="D23" s="262" t="s">
        <v>188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21" ht="25.15" customHeight="1" x14ac:dyDescent="0.3">
      <c r="A24" s="256"/>
      <c r="B24" s="257"/>
      <c r="C24" s="258"/>
      <c r="D24" s="262" t="s">
        <v>130</v>
      </c>
      <c r="E24" s="263"/>
      <c r="F24" s="264"/>
      <c r="G24" s="265"/>
      <c r="H24" s="265"/>
      <c r="I24" s="265"/>
      <c r="J24" s="265"/>
      <c r="K24" s="265"/>
      <c r="L24" s="265"/>
      <c r="M24" s="266"/>
      <c r="N24" s="51" t="s">
        <v>187</v>
      </c>
      <c r="O24" s="52"/>
      <c r="P24" s="52"/>
      <c r="Q24" s="52"/>
      <c r="R24" s="52"/>
      <c r="S24" s="53"/>
    </row>
    <row r="25" spans="1:21" ht="25.15" customHeight="1" x14ac:dyDescent="0.3">
      <c r="A25" s="256"/>
      <c r="B25" s="257"/>
      <c r="C25" s="258"/>
      <c r="D25" s="262" t="s">
        <v>189</v>
      </c>
      <c r="E25" s="263"/>
      <c r="F25" s="264"/>
      <c r="G25" s="265"/>
      <c r="H25" s="265"/>
      <c r="I25" s="265"/>
      <c r="J25" s="265"/>
      <c r="K25" s="265"/>
      <c r="L25" s="265"/>
      <c r="M25" s="266"/>
      <c r="N25" s="51" t="s">
        <v>187</v>
      </c>
      <c r="O25" s="52"/>
      <c r="P25" s="52"/>
      <c r="Q25" s="52"/>
      <c r="R25" s="52"/>
      <c r="S25" s="53"/>
    </row>
    <row r="26" spans="1:21" ht="25.15" customHeight="1" x14ac:dyDescent="0.3">
      <c r="A26" s="259"/>
      <c r="B26" s="260"/>
      <c r="C26" s="261"/>
      <c r="D26" s="262" t="s">
        <v>190</v>
      </c>
      <c r="E26" s="263"/>
      <c r="F26" s="264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K12" sqref="K1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1637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7" customFormat="1" ht="52.9" customHeight="1" x14ac:dyDescent="0.3">
      <c r="A6" s="111">
        <v>1</v>
      </c>
      <c r="B6" s="120" t="s">
        <v>17</v>
      </c>
      <c r="C6" s="116" t="s">
        <v>1633</v>
      </c>
      <c r="D6" s="118" t="s">
        <v>1177</v>
      </c>
      <c r="E6" s="61" t="s">
        <v>863</v>
      </c>
      <c r="F6" s="41">
        <v>1.3</v>
      </c>
      <c r="G6" s="88" t="s">
        <v>1178</v>
      </c>
      <c r="H6" s="57" t="s">
        <v>1179</v>
      </c>
      <c r="I6" s="54" t="s">
        <v>1180</v>
      </c>
      <c r="J6" s="61">
        <v>3</v>
      </c>
      <c r="K6" s="61">
        <v>2</v>
      </c>
      <c r="L6" s="41">
        <v>6</v>
      </c>
      <c r="M6" s="54" t="s">
        <v>1181</v>
      </c>
      <c r="N6" s="41">
        <v>1</v>
      </c>
      <c r="O6" s="41">
        <v>2</v>
      </c>
      <c r="P6" s="41">
        <v>2</v>
      </c>
      <c r="Q6" s="41" t="s">
        <v>1182</v>
      </c>
      <c r="R6" s="41"/>
      <c r="S6" s="41"/>
    </row>
    <row r="7" spans="1:19" ht="52.9" customHeight="1" x14ac:dyDescent="0.3">
      <c r="A7" s="106">
        <v>2</v>
      </c>
      <c r="B7" s="125" t="s">
        <v>227</v>
      </c>
      <c r="C7" s="58" t="s">
        <v>1634</v>
      </c>
      <c r="D7" s="76" t="s">
        <v>571</v>
      </c>
      <c r="E7" s="59" t="s">
        <v>863</v>
      </c>
      <c r="F7" s="41">
        <v>7.2</v>
      </c>
      <c r="G7" s="88" t="s">
        <v>1184</v>
      </c>
      <c r="H7" s="57" t="s">
        <v>765</v>
      </c>
      <c r="I7" s="54" t="s">
        <v>1185</v>
      </c>
      <c r="J7" s="41">
        <v>2</v>
      </c>
      <c r="K7" s="41">
        <v>2</v>
      </c>
      <c r="L7" s="41">
        <v>4</v>
      </c>
      <c r="M7" s="57" t="s">
        <v>1186</v>
      </c>
      <c r="N7" s="41">
        <v>1</v>
      </c>
      <c r="O7" s="41">
        <v>2</v>
      </c>
      <c r="P7" s="41">
        <v>2</v>
      </c>
      <c r="Q7" s="90" t="s">
        <v>1182</v>
      </c>
      <c r="R7" s="81"/>
      <c r="S7" s="81"/>
    </row>
    <row r="8" spans="1:19" ht="52.9" customHeight="1" x14ac:dyDescent="0.3">
      <c r="A8" s="111">
        <v>3</v>
      </c>
      <c r="B8" s="76" t="s">
        <v>227</v>
      </c>
      <c r="C8" s="87" t="s">
        <v>1638</v>
      </c>
      <c r="D8" s="41" t="s">
        <v>571</v>
      </c>
      <c r="E8" s="41" t="s">
        <v>863</v>
      </c>
      <c r="F8" s="41">
        <v>1.2</v>
      </c>
      <c r="G8" s="88" t="s">
        <v>52</v>
      </c>
      <c r="H8" s="108" t="s">
        <v>1639</v>
      </c>
      <c r="I8" s="54" t="s">
        <v>1581</v>
      </c>
      <c r="J8" s="41">
        <v>1</v>
      </c>
      <c r="K8" s="41">
        <v>2</v>
      </c>
      <c r="L8" s="41">
        <v>2</v>
      </c>
      <c r="M8" s="89" t="s">
        <v>1640</v>
      </c>
      <c r="N8" s="41">
        <v>1</v>
      </c>
      <c r="O8" s="41">
        <v>1</v>
      </c>
      <c r="P8" s="41">
        <v>1</v>
      </c>
      <c r="Q8" s="90" t="s">
        <v>1182</v>
      </c>
      <c r="R8" s="81"/>
      <c r="S8" s="81"/>
    </row>
    <row r="9" spans="1:19" ht="52.9" customHeight="1" x14ac:dyDescent="0.3">
      <c r="A9" s="106">
        <v>4</v>
      </c>
      <c r="B9" s="82" t="s">
        <v>203</v>
      </c>
      <c r="C9" s="87" t="s">
        <v>1641</v>
      </c>
      <c r="D9" s="41" t="s">
        <v>1642</v>
      </c>
      <c r="E9" s="41" t="s">
        <v>1643</v>
      </c>
      <c r="F9" s="41">
        <v>5.4</v>
      </c>
      <c r="G9" s="89" t="s">
        <v>77</v>
      </c>
      <c r="H9" s="108" t="s">
        <v>1644</v>
      </c>
      <c r="I9" s="54" t="s">
        <v>1581</v>
      </c>
      <c r="J9" s="41">
        <v>1</v>
      </c>
      <c r="K9" s="41">
        <v>1</v>
      </c>
      <c r="L9" s="41">
        <v>1</v>
      </c>
      <c r="M9" s="89" t="s">
        <v>1645</v>
      </c>
      <c r="N9" s="41">
        <v>1</v>
      </c>
      <c r="O9" s="41">
        <v>1</v>
      </c>
      <c r="P9" s="41">
        <v>1</v>
      </c>
      <c r="Q9" s="90" t="s">
        <v>1182</v>
      </c>
      <c r="R9" s="81"/>
      <c r="S9" s="81"/>
    </row>
    <row r="10" spans="1:19" ht="52.9" customHeight="1" x14ac:dyDescent="0.3">
      <c r="A10" s="111">
        <v>5</v>
      </c>
      <c r="B10" s="82" t="s">
        <v>203</v>
      </c>
      <c r="C10" s="87" t="s">
        <v>1646</v>
      </c>
      <c r="D10" s="41" t="s">
        <v>1642</v>
      </c>
      <c r="E10" s="41" t="s">
        <v>863</v>
      </c>
      <c r="F10" s="41">
        <v>1.1000000000000001</v>
      </c>
      <c r="G10" s="89" t="s">
        <v>51</v>
      </c>
      <c r="H10" s="108" t="s">
        <v>1647</v>
      </c>
      <c r="I10" s="54" t="s">
        <v>1581</v>
      </c>
      <c r="J10" s="41">
        <v>1</v>
      </c>
      <c r="K10" s="41">
        <v>2</v>
      </c>
      <c r="L10" s="41">
        <v>2</v>
      </c>
      <c r="M10" s="89" t="s">
        <v>752</v>
      </c>
      <c r="N10" s="41">
        <v>1</v>
      </c>
      <c r="O10" s="41">
        <v>1</v>
      </c>
      <c r="P10" s="41">
        <v>1</v>
      </c>
      <c r="Q10" s="90" t="s">
        <v>1182</v>
      </c>
      <c r="R10" s="81"/>
      <c r="S10" s="81"/>
    </row>
    <row r="11" spans="1:19" ht="52.9" customHeight="1" x14ac:dyDescent="0.3">
      <c r="A11" s="106">
        <v>6</v>
      </c>
      <c r="B11" s="82" t="s">
        <v>203</v>
      </c>
      <c r="C11" s="87" t="s">
        <v>1646</v>
      </c>
      <c r="D11" s="41" t="s">
        <v>1642</v>
      </c>
      <c r="E11" s="41" t="s">
        <v>863</v>
      </c>
      <c r="F11" s="41">
        <v>3.2</v>
      </c>
      <c r="G11" s="89" t="s">
        <v>61</v>
      </c>
      <c r="H11" s="108" t="s">
        <v>1648</v>
      </c>
      <c r="I11" s="54" t="s">
        <v>1581</v>
      </c>
      <c r="J11" s="41">
        <v>1</v>
      </c>
      <c r="K11" s="41">
        <v>2</v>
      </c>
      <c r="L11" s="41">
        <v>2</v>
      </c>
      <c r="M11" s="89" t="s">
        <v>1649</v>
      </c>
      <c r="N11" s="41">
        <v>1</v>
      </c>
      <c r="O11" s="41">
        <v>1</v>
      </c>
      <c r="P11" s="41">
        <v>1</v>
      </c>
      <c r="Q11" s="90" t="s">
        <v>1182</v>
      </c>
      <c r="R11" s="81"/>
      <c r="S11" s="81"/>
    </row>
    <row r="12" spans="1:19" ht="52.9" customHeight="1" x14ac:dyDescent="0.3">
      <c r="A12" s="111">
        <v>7</v>
      </c>
      <c r="B12" s="125" t="s">
        <v>203</v>
      </c>
      <c r="C12" s="58" t="s">
        <v>1635</v>
      </c>
      <c r="D12" s="76" t="s">
        <v>1636</v>
      </c>
      <c r="E12" s="59" t="s">
        <v>1187</v>
      </c>
      <c r="F12" s="41">
        <v>5.5</v>
      </c>
      <c r="G12" s="89" t="s">
        <v>1188</v>
      </c>
      <c r="H12" s="57" t="s">
        <v>1189</v>
      </c>
      <c r="I12" s="54" t="s">
        <v>1190</v>
      </c>
      <c r="J12" s="41">
        <v>2</v>
      </c>
      <c r="K12" s="41">
        <v>2</v>
      </c>
      <c r="L12" s="41">
        <v>4</v>
      </c>
      <c r="M12" s="54" t="s">
        <v>1191</v>
      </c>
      <c r="N12" s="41">
        <v>1</v>
      </c>
      <c r="O12" s="41">
        <v>2</v>
      </c>
      <c r="P12" s="41">
        <v>2</v>
      </c>
      <c r="Q12" s="90" t="s">
        <v>1182</v>
      </c>
      <c r="R12" s="81"/>
      <c r="S12" s="81"/>
    </row>
    <row r="13" spans="1:19" ht="52.9" customHeight="1" x14ac:dyDescent="0.3">
      <c r="A13" s="106">
        <v>8</v>
      </c>
      <c r="B13" s="125" t="s">
        <v>203</v>
      </c>
      <c r="C13" s="58" t="s">
        <v>1192</v>
      </c>
      <c r="D13" s="124" t="s">
        <v>1193</v>
      </c>
      <c r="E13" s="59" t="s">
        <v>863</v>
      </c>
      <c r="F13" s="41">
        <v>7.4</v>
      </c>
      <c r="G13" s="89" t="s">
        <v>974</v>
      </c>
      <c r="H13" s="57" t="s">
        <v>1194</v>
      </c>
      <c r="I13" s="54" t="s">
        <v>1195</v>
      </c>
      <c r="J13" s="41">
        <v>3</v>
      </c>
      <c r="K13" s="41">
        <v>2</v>
      </c>
      <c r="L13" s="41">
        <v>6</v>
      </c>
      <c r="M13" s="57" t="s">
        <v>1196</v>
      </c>
      <c r="N13" s="41">
        <v>1</v>
      </c>
      <c r="O13" s="41">
        <v>2</v>
      </c>
      <c r="P13" s="41">
        <v>2</v>
      </c>
      <c r="Q13" s="90" t="s">
        <v>1182</v>
      </c>
      <c r="R13" s="81"/>
      <c r="S13" s="81"/>
    </row>
    <row r="14" spans="1:19" ht="52.9" customHeight="1" x14ac:dyDescent="0.3">
      <c r="A14" s="111">
        <v>9</v>
      </c>
      <c r="B14" s="125" t="s">
        <v>203</v>
      </c>
      <c r="C14" s="58" t="s">
        <v>1650</v>
      </c>
      <c r="D14" s="124" t="s">
        <v>571</v>
      </c>
      <c r="E14" s="59" t="s">
        <v>863</v>
      </c>
      <c r="F14" s="41">
        <v>5.5</v>
      </c>
      <c r="G14" s="89" t="s">
        <v>1188</v>
      </c>
      <c r="H14" s="57" t="s">
        <v>1197</v>
      </c>
      <c r="I14" s="54" t="s">
        <v>1198</v>
      </c>
      <c r="J14" s="41">
        <v>2</v>
      </c>
      <c r="K14" s="41">
        <v>2</v>
      </c>
      <c r="L14" s="41">
        <v>4</v>
      </c>
      <c r="M14" s="57" t="s">
        <v>1199</v>
      </c>
      <c r="N14" s="41">
        <v>1</v>
      </c>
      <c r="O14" s="41">
        <v>2</v>
      </c>
      <c r="P14" s="41">
        <v>2</v>
      </c>
      <c r="Q14" s="90" t="s">
        <v>1182</v>
      </c>
      <c r="R14" s="81"/>
      <c r="S14" s="81"/>
    </row>
    <row r="15" spans="1:19" ht="52.9" customHeight="1" x14ac:dyDescent="0.3">
      <c r="A15" s="2"/>
      <c r="B15" s="125"/>
      <c r="C15" s="58"/>
      <c r="D15" s="76"/>
      <c r="E15" s="59"/>
      <c r="F15" s="41"/>
      <c r="G15" s="89"/>
      <c r="H15" s="57"/>
      <c r="I15" s="54"/>
      <c r="J15" s="41"/>
      <c r="K15" s="41"/>
      <c r="L15" s="41"/>
      <c r="M15" s="54"/>
      <c r="N15" s="41"/>
      <c r="O15" s="41"/>
      <c r="P15" s="41"/>
      <c r="Q15" s="90"/>
      <c r="R15" s="81"/>
      <c r="S15" s="81"/>
    </row>
    <row r="16" spans="1:19" ht="52.9" customHeight="1" x14ac:dyDescent="0.3">
      <c r="A16" s="2"/>
      <c r="B16" s="125"/>
      <c r="C16" s="58"/>
      <c r="D16" s="124"/>
      <c r="E16" s="59"/>
      <c r="F16" s="41"/>
      <c r="G16" s="89"/>
      <c r="H16" s="57"/>
      <c r="I16" s="54"/>
      <c r="J16" s="41"/>
      <c r="K16" s="41"/>
      <c r="L16" s="41"/>
      <c r="M16" s="57"/>
      <c r="N16" s="41"/>
      <c r="O16" s="41"/>
      <c r="P16" s="41"/>
      <c r="Q16" s="90"/>
      <c r="R16" s="81"/>
      <c r="S16" s="81"/>
    </row>
    <row r="17" spans="1:19" ht="52.9" customHeight="1" x14ac:dyDescent="0.3">
      <c r="A17" s="2"/>
      <c r="B17" s="125"/>
      <c r="C17" s="58"/>
      <c r="D17" s="124"/>
      <c r="E17" s="59"/>
      <c r="F17" s="41"/>
      <c r="G17" s="89"/>
      <c r="H17" s="57"/>
      <c r="I17" s="54"/>
      <c r="J17" s="41"/>
      <c r="K17" s="41"/>
      <c r="L17" s="41"/>
      <c r="M17" s="57"/>
      <c r="N17" s="41"/>
      <c r="O17" s="41"/>
      <c r="P17" s="41"/>
      <c r="Q17" s="90"/>
      <c r="R17" s="81"/>
      <c r="S17" s="81"/>
    </row>
    <row r="18" spans="1:19" ht="25.15" customHeight="1" x14ac:dyDescent="0.3">
      <c r="A18" s="253" t="s">
        <v>185</v>
      </c>
      <c r="B18" s="254"/>
      <c r="C18" s="255"/>
      <c r="D18" s="262" t="s">
        <v>186</v>
      </c>
      <c r="E18" s="263"/>
      <c r="F18" s="264"/>
      <c r="G18" s="265"/>
      <c r="H18" s="265"/>
      <c r="I18" s="265"/>
      <c r="J18" s="265"/>
      <c r="K18" s="265"/>
      <c r="L18" s="265"/>
      <c r="M18" s="266"/>
      <c r="N18" s="51" t="s">
        <v>187</v>
      </c>
      <c r="O18" s="52"/>
      <c r="P18" s="52"/>
      <c r="Q18" s="52"/>
      <c r="R18" s="52"/>
      <c r="S18" s="53"/>
    </row>
    <row r="19" spans="1:19" ht="25.15" customHeight="1" x14ac:dyDescent="0.3">
      <c r="A19" s="256"/>
      <c r="B19" s="257"/>
      <c r="C19" s="258"/>
      <c r="D19" s="262" t="s">
        <v>188</v>
      </c>
      <c r="E19" s="263"/>
      <c r="F19" s="264"/>
      <c r="G19" s="265"/>
      <c r="H19" s="265"/>
      <c r="I19" s="265"/>
      <c r="J19" s="265"/>
      <c r="K19" s="265"/>
      <c r="L19" s="265"/>
      <c r="M19" s="266"/>
      <c r="N19" s="51" t="s">
        <v>187</v>
      </c>
      <c r="O19" s="52"/>
      <c r="P19" s="52"/>
      <c r="Q19" s="52"/>
      <c r="R19" s="52"/>
      <c r="S19" s="53"/>
    </row>
    <row r="20" spans="1:19" ht="25.15" customHeight="1" x14ac:dyDescent="0.3">
      <c r="A20" s="256"/>
      <c r="B20" s="257"/>
      <c r="C20" s="258"/>
      <c r="D20" s="262" t="s">
        <v>130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189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9"/>
      <c r="B22" s="260"/>
      <c r="C22" s="261"/>
      <c r="D22" s="262" t="s">
        <v>190</v>
      </c>
      <c r="E22" s="263"/>
      <c r="F22" s="264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6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B6" sqref="B6:S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1293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7" customFormat="1" ht="52.9" customHeight="1" x14ac:dyDescent="0.3">
      <c r="A6" s="111">
        <v>1</v>
      </c>
      <c r="B6" s="116" t="s">
        <v>17</v>
      </c>
      <c r="C6" s="116" t="s">
        <v>1210</v>
      </c>
      <c r="D6" s="118" t="s">
        <v>1211</v>
      </c>
      <c r="E6" s="61" t="s">
        <v>863</v>
      </c>
      <c r="F6" s="41">
        <v>4.2</v>
      </c>
      <c r="G6" s="88" t="s">
        <v>969</v>
      </c>
      <c r="H6" s="57" t="s">
        <v>1212</v>
      </c>
      <c r="I6" s="54" t="s">
        <v>719</v>
      </c>
      <c r="J6" s="61">
        <v>3</v>
      </c>
      <c r="K6" s="61">
        <v>3</v>
      </c>
      <c r="L6" s="41">
        <v>9</v>
      </c>
      <c r="M6" s="54" t="s">
        <v>1213</v>
      </c>
      <c r="N6" s="41">
        <v>1</v>
      </c>
      <c r="O6" s="41">
        <v>3</v>
      </c>
      <c r="P6" s="41">
        <v>3</v>
      </c>
      <c r="Q6" s="41" t="s">
        <v>1182</v>
      </c>
      <c r="R6" s="41" t="s">
        <v>1183</v>
      </c>
      <c r="S6" s="41"/>
    </row>
    <row r="7" spans="1:19" ht="52.9" customHeight="1" x14ac:dyDescent="0.3">
      <c r="A7" s="106">
        <v>2</v>
      </c>
      <c r="B7" s="123" t="s">
        <v>17</v>
      </c>
      <c r="C7" s="58" t="s">
        <v>1214</v>
      </c>
      <c r="D7" s="76" t="s">
        <v>1215</v>
      </c>
      <c r="E7" s="59" t="s">
        <v>863</v>
      </c>
      <c r="F7" s="41">
        <v>1.3</v>
      </c>
      <c r="G7" s="88" t="s">
        <v>1178</v>
      </c>
      <c r="H7" s="57" t="s">
        <v>1216</v>
      </c>
      <c r="I7" s="54" t="s">
        <v>1217</v>
      </c>
      <c r="J7" s="41">
        <v>3</v>
      </c>
      <c r="K7" s="41">
        <v>3</v>
      </c>
      <c r="L7" s="41">
        <v>9</v>
      </c>
      <c r="M7" s="57" t="s">
        <v>1218</v>
      </c>
      <c r="N7" s="41">
        <v>1</v>
      </c>
      <c r="O7" s="41">
        <v>3</v>
      </c>
      <c r="P7" s="41">
        <v>3</v>
      </c>
      <c r="Q7" s="90" t="s">
        <v>1182</v>
      </c>
      <c r="R7" s="81" t="s">
        <v>1183</v>
      </c>
      <c r="S7" s="81"/>
    </row>
    <row r="8" spans="1:19" ht="52.9" customHeight="1" x14ac:dyDescent="0.3">
      <c r="A8" s="106">
        <v>3</v>
      </c>
      <c r="B8" s="123" t="s">
        <v>17</v>
      </c>
      <c r="C8" s="58" t="s">
        <v>1219</v>
      </c>
      <c r="D8" s="76" t="s">
        <v>1040</v>
      </c>
      <c r="E8" s="59" t="s">
        <v>863</v>
      </c>
      <c r="F8" s="41">
        <v>3.4</v>
      </c>
      <c r="G8" s="89" t="s">
        <v>979</v>
      </c>
      <c r="H8" s="57" t="s">
        <v>1041</v>
      </c>
      <c r="I8" s="54" t="s">
        <v>1220</v>
      </c>
      <c r="J8" s="41">
        <v>3</v>
      </c>
      <c r="K8" s="41">
        <v>1</v>
      </c>
      <c r="L8" s="41">
        <v>3</v>
      </c>
      <c r="M8" s="54" t="s">
        <v>1221</v>
      </c>
      <c r="N8" s="41">
        <v>2</v>
      </c>
      <c r="O8" s="41">
        <v>1</v>
      </c>
      <c r="P8" s="41">
        <v>2</v>
      </c>
      <c r="Q8" s="90" t="s">
        <v>1182</v>
      </c>
      <c r="R8" s="81" t="s">
        <v>1183</v>
      </c>
      <c r="S8" s="81"/>
    </row>
    <row r="9" spans="1:19" ht="52.9" customHeight="1" x14ac:dyDescent="0.3">
      <c r="A9" s="106">
        <v>4</v>
      </c>
      <c r="B9" s="123" t="s">
        <v>227</v>
      </c>
      <c r="C9" s="58" t="s">
        <v>1222</v>
      </c>
      <c r="D9" s="124" t="s">
        <v>571</v>
      </c>
      <c r="E9" s="59" t="s">
        <v>863</v>
      </c>
      <c r="F9" s="41">
        <v>7.2</v>
      </c>
      <c r="G9" s="89" t="s">
        <v>1184</v>
      </c>
      <c r="H9" s="57" t="s">
        <v>765</v>
      </c>
      <c r="I9" s="54" t="s">
        <v>1223</v>
      </c>
      <c r="J9" s="41">
        <v>3</v>
      </c>
      <c r="K9" s="41">
        <v>2</v>
      </c>
      <c r="L9" s="41">
        <v>6</v>
      </c>
      <c r="M9" s="57" t="s">
        <v>1224</v>
      </c>
      <c r="N9" s="41">
        <v>2</v>
      </c>
      <c r="O9" s="41">
        <v>2</v>
      </c>
      <c r="P9" s="41">
        <v>4</v>
      </c>
      <c r="Q9" s="90" t="s">
        <v>1182</v>
      </c>
      <c r="R9" s="81" t="s">
        <v>1183</v>
      </c>
      <c r="S9" s="81"/>
    </row>
    <row r="10" spans="1:19" ht="52.9" customHeight="1" x14ac:dyDescent="0.3">
      <c r="A10" s="106">
        <v>5</v>
      </c>
      <c r="B10" s="123" t="s">
        <v>227</v>
      </c>
      <c r="C10" s="58" t="s">
        <v>1225</v>
      </c>
      <c r="D10" s="124" t="s">
        <v>1226</v>
      </c>
      <c r="E10" s="59" t="s">
        <v>863</v>
      </c>
      <c r="F10" s="41">
        <v>3.4</v>
      </c>
      <c r="G10" s="89" t="s">
        <v>979</v>
      </c>
      <c r="H10" s="57" t="s">
        <v>1227</v>
      </c>
      <c r="I10" s="54" t="s">
        <v>1228</v>
      </c>
      <c r="J10" s="41">
        <v>3</v>
      </c>
      <c r="K10" s="41">
        <v>2</v>
      </c>
      <c r="L10" s="41">
        <v>6</v>
      </c>
      <c r="M10" s="57" t="s">
        <v>1229</v>
      </c>
      <c r="N10" s="41">
        <v>2</v>
      </c>
      <c r="O10" s="41">
        <v>2</v>
      </c>
      <c r="P10" s="41">
        <v>4</v>
      </c>
      <c r="Q10" s="90" t="s">
        <v>1182</v>
      </c>
      <c r="R10" s="81" t="s">
        <v>1183</v>
      </c>
      <c r="S10" s="81"/>
    </row>
    <row r="11" spans="1:19" ht="52.9" customHeight="1" x14ac:dyDescent="0.3">
      <c r="A11" s="2">
        <v>6</v>
      </c>
      <c r="B11" s="82" t="s">
        <v>227</v>
      </c>
      <c r="C11" s="87" t="s">
        <v>1230</v>
      </c>
      <c r="D11" s="41" t="s">
        <v>571</v>
      </c>
      <c r="E11" s="41" t="s">
        <v>863</v>
      </c>
      <c r="F11" s="41">
        <v>7.2</v>
      </c>
      <c r="G11" s="89" t="s">
        <v>1184</v>
      </c>
      <c r="H11" s="57" t="s">
        <v>765</v>
      </c>
      <c r="I11" s="54" t="s">
        <v>1223</v>
      </c>
      <c r="J11" s="41">
        <v>3</v>
      </c>
      <c r="K11" s="41">
        <v>2</v>
      </c>
      <c r="L11" s="41">
        <v>6</v>
      </c>
      <c r="M11" s="89" t="s">
        <v>1224</v>
      </c>
      <c r="N11" s="41">
        <v>2</v>
      </c>
      <c r="O11" s="41">
        <v>2</v>
      </c>
      <c r="P11" s="41">
        <v>4</v>
      </c>
      <c r="Q11" s="81" t="s">
        <v>1182</v>
      </c>
      <c r="R11" s="81" t="s">
        <v>1183</v>
      </c>
      <c r="S11" s="81"/>
    </row>
    <row r="12" spans="1:19" ht="52.9" customHeight="1" x14ac:dyDescent="0.3">
      <c r="A12" s="2">
        <v>7</v>
      </c>
      <c r="B12" s="82" t="s">
        <v>228</v>
      </c>
      <c r="C12" s="87" t="s">
        <v>1231</v>
      </c>
      <c r="D12" s="41" t="s">
        <v>571</v>
      </c>
      <c r="E12" s="41" t="s">
        <v>863</v>
      </c>
      <c r="F12" s="41">
        <v>2.1</v>
      </c>
      <c r="G12" s="88" t="s">
        <v>1232</v>
      </c>
      <c r="H12" s="54" t="s">
        <v>1233</v>
      </c>
      <c r="I12" s="54" t="s">
        <v>1234</v>
      </c>
      <c r="J12" s="41">
        <v>2</v>
      </c>
      <c r="K12" s="41">
        <v>2</v>
      </c>
      <c r="L12" s="41">
        <v>4</v>
      </c>
      <c r="M12" s="88" t="s">
        <v>1235</v>
      </c>
      <c r="N12" s="41">
        <v>1</v>
      </c>
      <c r="O12" s="41">
        <v>2</v>
      </c>
      <c r="P12" s="41">
        <v>2</v>
      </c>
      <c r="Q12" s="81" t="s">
        <v>1182</v>
      </c>
      <c r="R12" s="81" t="s">
        <v>1183</v>
      </c>
      <c r="S12" s="81"/>
    </row>
    <row r="13" spans="1:19" ht="52.9" customHeight="1" x14ac:dyDescent="0.3">
      <c r="A13" s="2">
        <v>8</v>
      </c>
      <c r="B13" s="82" t="s">
        <v>228</v>
      </c>
      <c r="C13" s="87" t="s">
        <v>1236</v>
      </c>
      <c r="D13" s="41" t="s">
        <v>571</v>
      </c>
      <c r="E13" s="41" t="s">
        <v>863</v>
      </c>
      <c r="F13" s="2">
        <v>2.1</v>
      </c>
      <c r="G13" s="99" t="s">
        <v>1232</v>
      </c>
      <c r="H13" s="100" t="s">
        <v>1237</v>
      </c>
      <c r="I13" s="100" t="s">
        <v>1234</v>
      </c>
      <c r="J13" s="2">
        <v>2</v>
      </c>
      <c r="K13" s="41">
        <v>2</v>
      </c>
      <c r="L13" s="41">
        <v>4</v>
      </c>
      <c r="M13" s="88" t="s">
        <v>1235</v>
      </c>
      <c r="N13" s="41">
        <v>1</v>
      </c>
      <c r="O13" s="41">
        <v>2</v>
      </c>
      <c r="P13" s="41">
        <v>2</v>
      </c>
      <c r="Q13" s="81" t="s">
        <v>1182</v>
      </c>
      <c r="R13" s="81" t="s">
        <v>1183</v>
      </c>
      <c r="S13" s="81"/>
    </row>
    <row r="14" spans="1:19" ht="52.9" customHeight="1" x14ac:dyDescent="0.3">
      <c r="A14" s="2">
        <v>9</v>
      </c>
      <c r="B14" s="82" t="s">
        <v>203</v>
      </c>
      <c r="C14" s="87" t="s">
        <v>1200</v>
      </c>
      <c r="D14" s="41" t="s">
        <v>1201</v>
      </c>
      <c r="E14" s="41" t="s">
        <v>863</v>
      </c>
      <c r="F14" s="41">
        <v>3.2</v>
      </c>
      <c r="G14" s="88" t="s">
        <v>964</v>
      </c>
      <c r="H14" s="54" t="s">
        <v>1202</v>
      </c>
      <c r="I14" s="54" t="s">
        <v>1203</v>
      </c>
      <c r="J14" s="41">
        <v>2</v>
      </c>
      <c r="K14" s="41">
        <v>2</v>
      </c>
      <c r="L14" s="41">
        <v>4</v>
      </c>
      <c r="M14" s="88" t="s">
        <v>1204</v>
      </c>
      <c r="N14" s="41">
        <v>1</v>
      </c>
      <c r="O14" s="41">
        <v>2</v>
      </c>
      <c r="P14" s="41">
        <v>2</v>
      </c>
      <c r="Q14" s="90" t="s">
        <v>1182</v>
      </c>
      <c r="R14" s="81" t="s">
        <v>1183</v>
      </c>
      <c r="S14" s="81"/>
    </row>
    <row r="15" spans="1:19" ht="52.9" customHeight="1" x14ac:dyDescent="0.3">
      <c r="A15" s="2">
        <v>10</v>
      </c>
      <c r="B15" s="82" t="s">
        <v>203</v>
      </c>
      <c r="C15" s="87" t="s">
        <v>1205</v>
      </c>
      <c r="D15" s="41" t="s">
        <v>1201</v>
      </c>
      <c r="E15" s="41" t="s">
        <v>863</v>
      </c>
      <c r="F15" s="41">
        <v>1.1000000000000001</v>
      </c>
      <c r="G15" s="89" t="s">
        <v>1206</v>
      </c>
      <c r="H15" s="57" t="s">
        <v>1207</v>
      </c>
      <c r="I15" s="54" t="s">
        <v>1208</v>
      </c>
      <c r="J15" s="41">
        <v>2</v>
      </c>
      <c r="K15" s="41">
        <v>2</v>
      </c>
      <c r="L15" s="41">
        <v>4</v>
      </c>
      <c r="M15" s="89" t="s">
        <v>1209</v>
      </c>
      <c r="N15" s="41">
        <v>1</v>
      </c>
      <c r="O15" s="41">
        <v>2</v>
      </c>
      <c r="P15" s="41">
        <v>2</v>
      </c>
      <c r="Q15" s="81" t="s">
        <v>1182</v>
      </c>
      <c r="R15" s="81" t="s">
        <v>1183</v>
      </c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1294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7" customFormat="1" ht="52.9" customHeight="1" x14ac:dyDescent="0.3">
      <c r="A6" s="111">
        <v>1</v>
      </c>
      <c r="B6" s="328" t="s">
        <v>17</v>
      </c>
      <c r="C6" s="116" t="s">
        <v>1239</v>
      </c>
      <c r="D6" s="118" t="s">
        <v>497</v>
      </c>
      <c r="E6" s="61" t="s">
        <v>1035</v>
      </c>
      <c r="F6" s="41">
        <v>4.2</v>
      </c>
      <c r="G6" s="88" t="s">
        <v>65</v>
      </c>
      <c r="H6" s="57" t="s">
        <v>1036</v>
      </c>
      <c r="I6" s="54" t="s">
        <v>719</v>
      </c>
      <c r="J6" s="61">
        <v>4</v>
      </c>
      <c r="K6" s="61">
        <v>3</v>
      </c>
      <c r="L6" s="41">
        <v>12</v>
      </c>
      <c r="M6" s="54" t="s">
        <v>177</v>
      </c>
      <c r="N6" s="41">
        <v>2</v>
      </c>
      <c r="O6" s="41">
        <v>4</v>
      </c>
      <c r="P6" s="41">
        <f>N6*O6</f>
        <v>8</v>
      </c>
      <c r="Q6" s="41" t="s">
        <v>1240</v>
      </c>
      <c r="R6" s="41" t="s">
        <v>1241</v>
      </c>
      <c r="S6" s="41"/>
    </row>
    <row r="7" spans="1:19" ht="52.9" customHeight="1" x14ac:dyDescent="0.3">
      <c r="A7" s="106">
        <v>2</v>
      </c>
      <c r="B7" s="329"/>
      <c r="C7" s="58" t="s">
        <v>1214</v>
      </c>
      <c r="D7" s="76" t="s">
        <v>1215</v>
      </c>
      <c r="E7" s="61" t="s">
        <v>1035</v>
      </c>
      <c r="F7" s="41">
        <v>1.3</v>
      </c>
      <c r="G7" s="88" t="s">
        <v>1178</v>
      </c>
      <c r="H7" s="57" t="s">
        <v>1216</v>
      </c>
      <c r="I7" s="54" t="s">
        <v>1217</v>
      </c>
      <c r="J7" s="41">
        <v>3</v>
      </c>
      <c r="K7" s="41">
        <v>3</v>
      </c>
      <c r="L7" s="41">
        <v>9</v>
      </c>
      <c r="M7" s="57" t="s">
        <v>1218</v>
      </c>
      <c r="N7" s="41">
        <v>1</v>
      </c>
      <c r="O7" s="41">
        <v>3</v>
      </c>
      <c r="P7" s="41">
        <v>3</v>
      </c>
      <c r="Q7" s="41" t="s">
        <v>1242</v>
      </c>
      <c r="R7" s="41" t="s">
        <v>1241</v>
      </c>
      <c r="S7" s="81"/>
    </row>
    <row r="8" spans="1:19" ht="52.9" customHeight="1" x14ac:dyDescent="0.3">
      <c r="A8" s="106">
        <v>3</v>
      </c>
      <c r="B8" s="330"/>
      <c r="C8" s="58" t="s">
        <v>1219</v>
      </c>
      <c r="D8" s="76" t="s">
        <v>1040</v>
      </c>
      <c r="E8" s="61" t="s">
        <v>1035</v>
      </c>
      <c r="F8" s="41">
        <v>3.4</v>
      </c>
      <c r="G8" s="89" t="s">
        <v>979</v>
      </c>
      <c r="H8" s="57" t="s">
        <v>1041</v>
      </c>
      <c r="I8" s="54" t="s">
        <v>1220</v>
      </c>
      <c r="J8" s="41">
        <v>3</v>
      </c>
      <c r="K8" s="41">
        <v>1</v>
      </c>
      <c r="L8" s="41">
        <v>3</v>
      </c>
      <c r="M8" s="54" t="s">
        <v>1221</v>
      </c>
      <c r="N8" s="41">
        <v>2</v>
      </c>
      <c r="O8" s="41">
        <v>1</v>
      </c>
      <c r="P8" s="41">
        <v>2</v>
      </c>
      <c r="Q8" s="41" t="s">
        <v>1243</v>
      </c>
      <c r="R8" s="41" t="s">
        <v>1241</v>
      </c>
      <c r="S8" s="81"/>
    </row>
    <row r="9" spans="1:19" ht="52.9" customHeight="1" x14ac:dyDescent="0.3">
      <c r="A9" s="106">
        <v>4</v>
      </c>
      <c r="B9" s="270" t="s">
        <v>227</v>
      </c>
      <c r="C9" s="58" t="s">
        <v>1244</v>
      </c>
      <c r="D9" s="124" t="s">
        <v>1044</v>
      </c>
      <c r="E9" s="59" t="s">
        <v>1035</v>
      </c>
      <c r="F9" s="41">
        <v>4.0999999999999996</v>
      </c>
      <c r="G9" s="89" t="s">
        <v>378</v>
      </c>
      <c r="H9" s="57" t="s">
        <v>1045</v>
      </c>
      <c r="I9" s="54" t="s">
        <v>1245</v>
      </c>
      <c r="J9" s="41">
        <v>3</v>
      </c>
      <c r="K9" s="41">
        <v>2</v>
      </c>
      <c r="L9" s="41">
        <v>6</v>
      </c>
      <c r="M9" s="57" t="s">
        <v>1246</v>
      </c>
      <c r="N9" s="41">
        <v>2</v>
      </c>
      <c r="O9" s="41">
        <v>2</v>
      </c>
      <c r="P9" s="41">
        <v>4</v>
      </c>
      <c r="Q9" s="41" t="s">
        <v>1247</v>
      </c>
      <c r="R9" s="41" t="s">
        <v>1241</v>
      </c>
      <c r="S9" s="81"/>
    </row>
    <row r="10" spans="1:19" ht="52.9" customHeight="1" x14ac:dyDescent="0.3">
      <c r="A10" s="106">
        <v>5</v>
      </c>
      <c r="B10" s="272"/>
      <c r="C10" s="58" t="s">
        <v>1248</v>
      </c>
      <c r="D10" s="124" t="s">
        <v>571</v>
      </c>
      <c r="E10" s="59" t="s">
        <v>1035</v>
      </c>
      <c r="F10" s="41">
        <v>4.0999999999999996</v>
      </c>
      <c r="G10" s="89" t="s">
        <v>378</v>
      </c>
      <c r="H10" s="57" t="s">
        <v>1045</v>
      </c>
      <c r="I10" s="54" t="s">
        <v>1249</v>
      </c>
      <c r="J10" s="41">
        <v>3</v>
      </c>
      <c r="K10" s="41">
        <v>3</v>
      </c>
      <c r="L10" s="41">
        <v>9</v>
      </c>
      <c r="M10" s="57" t="s">
        <v>1250</v>
      </c>
      <c r="N10" s="41">
        <v>2</v>
      </c>
      <c r="O10" s="41">
        <v>3</v>
      </c>
      <c r="P10" s="41">
        <v>6</v>
      </c>
      <c r="Q10" s="41" t="s">
        <v>1251</v>
      </c>
      <c r="R10" s="41" t="s">
        <v>1241</v>
      </c>
      <c r="S10" s="81"/>
    </row>
    <row r="11" spans="1:19" ht="52.9" customHeight="1" x14ac:dyDescent="0.3">
      <c r="A11" s="2">
        <v>6</v>
      </c>
      <c r="B11" s="82" t="s">
        <v>228</v>
      </c>
      <c r="C11" s="87" t="s">
        <v>1059</v>
      </c>
      <c r="D11" s="41" t="s">
        <v>571</v>
      </c>
      <c r="E11" s="41" t="s">
        <v>1035</v>
      </c>
      <c r="F11" s="41">
        <v>2.1</v>
      </c>
      <c r="G11" s="89" t="s">
        <v>57</v>
      </c>
      <c r="H11" s="57" t="s">
        <v>1060</v>
      </c>
      <c r="I11" s="54" t="s">
        <v>1252</v>
      </c>
      <c r="J11" s="41">
        <v>2</v>
      </c>
      <c r="K11" s="41">
        <v>4</v>
      </c>
      <c r="L11" s="41">
        <v>8</v>
      </c>
      <c r="M11" s="57" t="s">
        <v>1253</v>
      </c>
      <c r="N11" s="41">
        <v>1</v>
      </c>
      <c r="O11" s="41">
        <v>4</v>
      </c>
      <c r="P11" s="41">
        <v>4</v>
      </c>
      <c r="Q11" s="41" t="s">
        <v>1254</v>
      </c>
      <c r="R11" s="41" t="s">
        <v>1241</v>
      </c>
      <c r="S11" s="81"/>
    </row>
    <row r="12" spans="1:19" ht="52.9" customHeight="1" x14ac:dyDescent="0.3">
      <c r="A12" s="2">
        <v>7</v>
      </c>
      <c r="B12" s="82" t="s">
        <v>203</v>
      </c>
      <c r="C12" s="87" t="s">
        <v>1255</v>
      </c>
      <c r="D12" s="41" t="s">
        <v>571</v>
      </c>
      <c r="E12" s="41" t="s">
        <v>1035</v>
      </c>
      <c r="F12" s="41">
        <v>1.4</v>
      </c>
      <c r="G12" s="88" t="s">
        <v>683</v>
      </c>
      <c r="H12" s="54" t="s">
        <v>1066</v>
      </c>
      <c r="I12" s="54" t="s">
        <v>1256</v>
      </c>
      <c r="J12" s="41">
        <v>2</v>
      </c>
      <c r="K12" s="41">
        <v>3</v>
      </c>
      <c r="L12" s="41">
        <v>6</v>
      </c>
      <c r="M12" s="57" t="s">
        <v>1257</v>
      </c>
      <c r="N12" s="41">
        <v>1</v>
      </c>
      <c r="O12" s="41">
        <v>3</v>
      </c>
      <c r="P12" s="41">
        <v>3</v>
      </c>
      <c r="Q12" s="41" t="s">
        <v>1258</v>
      </c>
      <c r="R12" s="41" t="s">
        <v>1241</v>
      </c>
      <c r="S12" s="81"/>
    </row>
    <row r="13" spans="1:19" ht="52.9" customHeight="1" x14ac:dyDescent="0.3">
      <c r="A13" s="2">
        <v>8</v>
      </c>
      <c r="B13" s="82" t="s">
        <v>203</v>
      </c>
      <c r="C13" s="87" t="s">
        <v>1259</v>
      </c>
      <c r="D13" s="41" t="s">
        <v>1065</v>
      </c>
      <c r="E13" s="41" t="s">
        <v>1035</v>
      </c>
      <c r="F13" s="2">
        <v>1.4</v>
      </c>
      <c r="G13" s="99" t="s">
        <v>683</v>
      </c>
      <c r="H13" s="100" t="s">
        <v>1066</v>
      </c>
      <c r="I13" s="54" t="s">
        <v>1256</v>
      </c>
      <c r="J13" s="41">
        <v>2</v>
      </c>
      <c r="K13" s="41">
        <v>3</v>
      </c>
      <c r="L13" s="41">
        <v>6</v>
      </c>
      <c r="M13" s="57" t="s">
        <v>1257</v>
      </c>
      <c r="N13" s="41">
        <v>1</v>
      </c>
      <c r="O13" s="41">
        <v>3</v>
      </c>
      <c r="P13" s="41">
        <v>3</v>
      </c>
      <c r="Q13" s="41" t="s">
        <v>1260</v>
      </c>
      <c r="R13" s="41" t="s">
        <v>1241</v>
      </c>
      <c r="S13" s="81"/>
    </row>
    <row r="14" spans="1:19" ht="52.9" customHeight="1" x14ac:dyDescent="0.3">
      <c r="A14" s="2">
        <v>9</v>
      </c>
      <c r="B14" s="82"/>
      <c r="C14" s="87" t="s">
        <v>1238</v>
      </c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31"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1295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7" customFormat="1" ht="52.9" customHeight="1" x14ac:dyDescent="0.3">
      <c r="A6" s="111">
        <v>1</v>
      </c>
      <c r="B6" s="116" t="s">
        <v>495</v>
      </c>
      <c r="C6" s="116" t="s">
        <v>1261</v>
      </c>
      <c r="D6" s="118" t="s">
        <v>497</v>
      </c>
      <c r="E6" s="61" t="s">
        <v>459</v>
      </c>
      <c r="F6" s="41">
        <v>1.3</v>
      </c>
      <c r="G6" s="88" t="s">
        <v>1178</v>
      </c>
      <c r="H6" s="57" t="s">
        <v>1262</v>
      </c>
      <c r="I6" s="54" t="s">
        <v>719</v>
      </c>
      <c r="J6" s="61">
        <v>3</v>
      </c>
      <c r="K6" s="61">
        <v>3</v>
      </c>
      <c r="L6" s="41">
        <v>9</v>
      </c>
      <c r="M6" s="54" t="s">
        <v>720</v>
      </c>
      <c r="N6" s="41">
        <v>2</v>
      </c>
      <c r="O6" s="41">
        <v>3</v>
      </c>
      <c r="P6" s="41">
        <v>6</v>
      </c>
      <c r="Q6" s="41" t="s">
        <v>1240</v>
      </c>
      <c r="R6" s="41" t="s">
        <v>1263</v>
      </c>
      <c r="S6" s="41"/>
    </row>
    <row r="7" spans="1:19" ht="52.9" customHeight="1" x14ac:dyDescent="0.3">
      <c r="A7" s="106">
        <v>2</v>
      </c>
      <c r="B7" s="123"/>
      <c r="C7" s="58" t="s">
        <v>1264</v>
      </c>
      <c r="D7" s="76" t="s">
        <v>497</v>
      </c>
      <c r="E7" s="59" t="s">
        <v>459</v>
      </c>
      <c r="F7" s="41">
        <v>1.4</v>
      </c>
      <c r="G7" s="88" t="s">
        <v>1265</v>
      </c>
      <c r="H7" s="57" t="s">
        <v>1266</v>
      </c>
      <c r="I7" s="54" t="s">
        <v>719</v>
      </c>
      <c r="J7" s="41">
        <v>3</v>
      </c>
      <c r="K7" s="41">
        <v>3</v>
      </c>
      <c r="L7" s="41">
        <v>9</v>
      </c>
      <c r="M7" s="57" t="s">
        <v>1267</v>
      </c>
      <c r="N7" s="41">
        <v>1</v>
      </c>
      <c r="O7" s="41">
        <v>3</v>
      </c>
      <c r="P7" s="41">
        <v>3</v>
      </c>
      <c r="Q7" s="41" t="s">
        <v>1242</v>
      </c>
      <c r="R7" s="41" t="s">
        <v>1263</v>
      </c>
      <c r="S7" s="81"/>
    </row>
    <row r="8" spans="1:19" ht="52.9" customHeight="1" x14ac:dyDescent="0.3">
      <c r="A8" s="106">
        <v>3</v>
      </c>
      <c r="B8" s="123"/>
      <c r="C8" s="58" t="s">
        <v>1268</v>
      </c>
      <c r="D8" s="76" t="s">
        <v>1177</v>
      </c>
      <c r="E8" s="59" t="s">
        <v>459</v>
      </c>
      <c r="F8" s="41">
        <v>4.7</v>
      </c>
      <c r="G8" s="89" t="s">
        <v>1269</v>
      </c>
      <c r="H8" s="57" t="s">
        <v>1270</v>
      </c>
      <c r="I8" s="54" t="s">
        <v>1271</v>
      </c>
      <c r="J8" s="41">
        <v>3</v>
      </c>
      <c r="K8" s="41">
        <v>2</v>
      </c>
      <c r="L8" s="41">
        <v>6</v>
      </c>
      <c r="M8" s="54" t="s">
        <v>1272</v>
      </c>
      <c r="N8" s="41">
        <v>1</v>
      </c>
      <c r="O8" s="41">
        <v>2</v>
      </c>
      <c r="P8" s="41">
        <v>2</v>
      </c>
      <c r="Q8" s="41" t="s">
        <v>1243</v>
      </c>
      <c r="R8" s="41" t="s">
        <v>1263</v>
      </c>
      <c r="S8" s="81"/>
    </row>
    <row r="9" spans="1:19" ht="52.9" customHeight="1" x14ac:dyDescent="0.3">
      <c r="A9" s="106">
        <v>4</v>
      </c>
      <c r="B9" s="123" t="s">
        <v>1042</v>
      </c>
      <c r="C9" s="58" t="s">
        <v>1273</v>
      </c>
      <c r="D9" s="124" t="s">
        <v>571</v>
      </c>
      <c r="E9" s="59" t="s">
        <v>459</v>
      </c>
      <c r="F9" s="41">
        <v>4.8</v>
      </c>
      <c r="G9" s="89" t="s">
        <v>1184</v>
      </c>
      <c r="H9" s="57" t="s">
        <v>765</v>
      </c>
      <c r="I9" s="54" t="s">
        <v>1274</v>
      </c>
      <c r="J9" s="41">
        <v>3</v>
      </c>
      <c r="K9" s="41">
        <v>2</v>
      </c>
      <c r="L9" s="41">
        <v>6</v>
      </c>
      <c r="M9" s="57" t="s">
        <v>1275</v>
      </c>
      <c r="N9" s="41">
        <v>1</v>
      </c>
      <c r="O9" s="41">
        <v>2</v>
      </c>
      <c r="P9" s="41">
        <v>2</v>
      </c>
      <c r="Q9" s="41" t="s">
        <v>1247</v>
      </c>
      <c r="R9" s="41" t="s">
        <v>1263</v>
      </c>
      <c r="S9" s="81"/>
    </row>
    <row r="10" spans="1:19" ht="52.9" customHeight="1" x14ac:dyDescent="0.3">
      <c r="A10" s="106">
        <v>5</v>
      </c>
      <c r="B10" s="123" t="s">
        <v>564</v>
      </c>
      <c r="C10" s="58" t="s">
        <v>1276</v>
      </c>
      <c r="D10" s="124" t="s">
        <v>571</v>
      </c>
      <c r="E10" s="59" t="s">
        <v>459</v>
      </c>
      <c r="F10" s="41">
        <v>4.8</v>
      </c>
      <c r="G10" s="89" t="s">
        <v>1184</v>
      </c>
      <c r="H10" s="57" t="s">
        <v>1277</v>
      </c>
      <c r="I10" s="54" t="s">
        <v>1274</v>
      </c>
      <c r="J10" s="41">
        <v>3</v>
      </c>
      <c r="K10" s="41">
        <v>2</v>
      </c>
      <c r="L10" s="41">
        <v>6</v>
      </c>
      <c r="M10" s="57" t="s">
        <v>1275</v>
      </c>
      <c r="N10" s="41">
        <v>1</v>
      </c>
      <c r="O10" s="41">
        <v>2</v>
      </c>
      <c r="P10" s="41">
        <v>2</v>
      </c>
      <c r="Q10" s="41" t="s">
        <v>1251</v>
      </c>
      <c r="R10" s="41" t="s">
        <v>1263</v>
      </c>
      <c r="S10" s="81"/>
    </row>
    <row r="11" spans="1:19" ht="52.9" customHeight="1" x14ac:dyDescent="0.3">
      <c r="A11" s="2">
        <v>6</v>
      </c>
      <c r="B11" s="82"/>
      <c r="C11" s="87" t="s">
        <v>1278</v>
      </c>
      <c r="D11" s="41" t="s">
        <v>1226</v>
      </c>
      <c r="E11" s="41" t="s">
        <v>459</v>
      </c>
      <c r="F11" s="41">
        <v>4.0999999999999996</v>
      </c>
      <c r="G11" s="89" t="s">
        <v>578</v>
      </c>
      <c r="H11" s="57" t="s">
        <v>1279</v>
      </c>
      <c r="I11" s="54" t="s">
        <v>1089</v>
      </c>
      <c r="J11" s="41">
        <v>3</v>
      </c>
      <c r="K11" s="41">
        <v>2</v>
      </c>
      <c r="L11" s="41">
        <v>6</v>
      </c>
      <c r="M11" s="89" t="s">
        <v>1280</v>
      </c>
      <c r="N11" s="41">
        <v>2</v>
      </c>
      <c r="O11" s="41">
        <v>2</v>
      </c>
      <c r="P11" s="41">
        <v>4</v>
      </c>
      <c r="Q11" s="41" t="s">
        <v>1254</v>
      </c>
      <c r="R11" s="41" t="s">
        <v>1263</v>
      </c>
      <c r="S11" s="81"/>
    </row>
    <row r="12" spans="1:19" ht="52.9" customHeight="1" x14ac:dyDescent="0.3">
      <c r="A12" s="2">
        <v>7</v>
      </c>
      <c r="B12" s="82"/>
      <c r="C12" s="87" t="s">
        <v>1281</v>
      </c>
      <c r="D12" s="41" t="s">
        <v>571</v>
      </c>
      <c r="E12" s="41" t="s">
        <v>459</v>
      </c>
      <c r="F12" s="41">
        <v>2.1</v>
      </c>
      <c r="G12" s="88" t="s">
        <v>1282</v>
      </c>
      <c r="H12" s="54" t="s">
        <v>1283</v>
      </c>
      <c r="I12" s="54" t="s">
        <v>1284</v>
      </c>
      <c r="J12" s="41">
        <v>1</v>
      </c>
      <c r="K12" s="41">
        <v>2</v>
      </c>
      <c r="L12" s="41">
        <v>2</v>
      </c>
      <c r="M12" s="88" t="s">
        <v>1285</v>
      </c>
      <c r="N12" s="41">
        <v>1</v>
      </c>
      <c r="O12" s="41">
        <v>2</v>
      </c>
      <c r="P12" s="41">
        <v>2</v>
      </c>
      <c r="Q12" s="41" t="s">
        <v>1258</v>
      </c>
      <c r="R12" s="41" t="s">
        <v>1263</v>
      </c>
      <c r="S12" s="81"/>
    </row>
    <row r="13" spans="1:19" ht="52.9" customHeight="1" x14ac:dyDescent="0.3">
      <c r="A13" s="2">
        <v>8</v>
      </c>
      <c r="B13" s="82" t="s">
        <v>203</v>
      </c>
      <c r="C13" s="87" t="s">
        <v>1286</v>
      </c>
      <c r="D13" s="41" t="s">
        <v>571</v>
      </c>
      <c r="E13" s="41" t="s">
        <v>459</v>
      </c>
      <c r="F13" s="2">
        <v>1.1000000000000001</v>
      </c>
      <c r="G13" s="99" t="s">
        <v>517</v>
      </c>
      <c r="H13" s="100" t="s">
        <v>1287</v>
      </c>
      <c r="I13" s="100" t="s">
        <v>1288</v>
      </c>
      <c r="J13" s="2">
        <v>2</v>
      </c>
      <c r="K13" s="41">
        <v>3</v>
      </c>
      <c r="L13" s="41">
        <v>6</v>
      </c>
      <c r="M13" s="88" t="s">
        <v>1289</v>
      </c>
      <c r="N13" s="41">
        <v>1</v>
      </c>
      <c r="O13" s="41">
        <v>3</v>
      </c>
      <c r="P13" s="41">
        <v>3</v>
      </c>
      <c r="Q13" s="41" t="s">
        <v>1260</v>
      </c>
      <c r="R13" s="41" t="s">
        <v>1263</v>
      </c>
      <c r="S13" s="81"/>
    </row>
    <row r="14" spans="1:19" ht="52.9" customHeight="1" x14ac:dyDescent="0.3">
      <c r="A14" s="2">
        <v>9</v>
      </c>
      <c r="B14" s="82"/>
      <c r="C14" s="87"/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1295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7" customFormat="1" ht="52.9" customHeight="1" x14ac:dyDescent="0.3">
      <c r="A6" s="111">
        <v>1</v>
      </c>
      <c r="B6" s="58" t="s">
        <v>17</v>
      </c>
      <c r="C6" s="58" t="s">
        <v>1239</v>
      </c>
      <c r="D6" s="124" t="s">
        <v>497</v>
      </c>
      <c r="E6" s="126" t="s">
        <v>1035</v>
      </c>
      <c r="F6" s="41">
        <v>4.2</v>
      </c>
      <c r="G6" s="88" t="s">
        <v>969</v>
      </c>
      <c r="H6" s="57" t="s">
        <v>1036</v>
      </c>
      <c r="I6" s="54" t="s">
        <v>719</v>
      </c>
      <c r="J6" s="61">
        <v>3</v>
      </c>
      <c r="K6" s="61">
        <v>3</v>
      </c>
      <c r="L6" s="41">
        <v>12</v>
      </c>
      <c r="M6" s="54" t="s">
        <v>720</v>
      </c>
      <c r="N6" s="41">
        <v>3</v>
      </c>
      <c r="O6" s="41">
        <v>1</v>
      </c>
      <c r="P6" s="41">
        <v>3</v>
      </c>
      <c r="Q6" s="41" t="s">
        <v>1182</v>
      </c>
      <c r="R6" s="41" t="s">
        <v>1290</v>
      </c>
      <c r="S6" s="41"/>
    </row>
    <row r="7" spans="1:19" ht="52.9" customHeight="1" x14ac:dyDescent="0.3">
      <c r="A7" s="106">
        <v>2</v>
      </c>
      <c r="B7" s="123" t="s">
        <v>227</v>
      </c>
      <c r="C7" s="58" t="s">
        <v>1291</v>
      </c>
      <c r="D7" s="124" t="s">
        <v>1044</v>
      </c>
      <c r="E7" s="126" t="s">
        <v>1035</v>
      </c>
      <c r="F7" s="41">
        <v>3.4</v>
      </c>
      <c r="G7" s="88" t="s">
        <v>979</v>
      </c>
      <c r="H7" s="57" t="s">
        <v>1045</v>
      </c>
      <c r="I7" s="54" t="s">
        <v>863</v>
      </c>
      <c r="J7" s="41">
        <v>3</v>
      </c>
      <c r="K7" s="41">
        <v>3</v>
      </c>
      <c r="L7" s="41">
        <v>9</v>
      </c>
      <c r="M7" s="57" t="s">
        <v>1250</v>
      </c>
      <c r="N7" s="41">
        <v>3</v>
      </c>
      <c r="O7" s="41">
        <v>1</v>
      </c>
      <c r="P7" s="41">
        <v>3</v>
      </c>
      <c r="Q7" s="90" t="s">
        <v>1182</v>
      </c>
      <c r="R7" s="41" t="s">
        <v>1290</v>
      </c>
      <c r="S7" s="81"/>
    </row>
    <row r="8" spans="1:19" ht="52.9" customHeight="1" x14ac:dyDescent="0.3">
      <c r="A8" s="106">
        <v>3</v>
      </c>
      <c r="B8" s="123" t="s">
        <v>228</v>
      </c>
      <c r="C8" s="58" t="s">
        <v>1059</v>
      </c>
      <c r="D8" s="124" t="s">
        <v>571</v>
      </c>
      <c r="E8" s="126" t="s">
        <v>1035</v>
      </c>
      <c r="F8" s="41">
        <v>2.1</v>
      </c>
      <c r="G8" s="89" t="s">
        <v>1232</v>
      </c>
      <c r="H8" s="57" t="s">
        <v>1060</v>
      </c>
      <c r="I8" s="54" t="s">
        <v>1252</v>
      </c>
      <c r="J8" s="41">
        <v>2</v>
      </c>
      <c r="K8" s="41">
        <v>4</v>
      </c>
      <c r="L8" s="41">
        <v>8</v>
      </c>
      <c r="M8" s="54" t="s">
        <v>1253</v>
      </c>
      <c r="N8" s="41">
        <v>2</v>
      </c>
      <c r="O8" s="41">
        <v>2</v>
      </c>
      <c r="P8" s="41">
        <v>4</v>
      </c>
      <c r="Q8" s="90" t="s">
        <v>1182</v>
      </c>
      <c r="R8" s="41" t="s">
        <v>1290</v>
      </c>
      <c r="S8" s="81"/>
    </row>
    <row r="9" spans="1:19" ht="52.9" customHeight="1" x14ac:dyDescent="0.3">
      <c r="A9" s="106">
        <v>4</v>
      </c>
      <c r="B9" s="123" t="s">
        <v>203</v>
      </c>
      <c r="C9" s="58" t="s">
        <v>1292</v>
      </c>
      <c r="D9" s="124" t="s">
        <v>1065</v>
      </c>
      <c r="E9" s="126" t="s">
        <v>1035</v>
      </c>
      <c r="F9" s="41">
        <v>1.4</v>
      </c>
      <c r="G9" s="89" t="s">
        <v>513</v>
      </c>
      <c r="H9" s="57" t="s">
        <v>1063</v>
      </c>
      <c r="I9" s="54" t="s">
        <v>1256</v>
      </c>
      <c r="J9" s="41">
        <v>2</v>
      </c>
      <c r="K9" s="41">
        <v>3</v>
      </c>
      <c r="L9" s="41">
        <v>6</v>
      </c>
      <c r="M9" s="57" t="s">
        <v>1257</v>
      </c>
      <c r="N9" s="41">
        <v>2</v>
      </c>
      <c r="O9" s="41">
        <v>2</v>
      </c>
      <c r="P9" s="41">
        <v>4</v>
      </c>
      <c r="Q9" s="90" t="s">
        <v>1182</v>
      </c>
      <c r="R9" s="41" t="s">
        <v>1290</v>
      </c>
      <c r="S9" s="81"/>
    </row>
    <row r="10" spans="1:19" ht="52.9" customHeight="1" x14ac:dyDescent="0.3">
      <c r="A10" s="106">
        <v>5</v>
      </c>
      <c r="B10" s="123"/>
      <c r="C10" s="58"/>
      <c r="D10" s="124"/>
      <c r="E10" s="59"/>
      <c r="F10" s="41"/>
      <c r="G10" s="89"/>
      <c r="H10" s="57"/>
      <c r="I10" s="54"/>
      <c r="J10" s="41"/>
      <c r="K10" s="41"/>
      <c r="L10" s="41"/>
      <c r="M10" s="57"/>
      <c r="N10" s="41"/>
      <c r="O10" s="41"/>
      <c r="P10" s="41"/>
      <c r="Q10" s="90"/>
      <c r="R10" s="81"/>
      <c r="S10" s="81"/>
    </row>
    <row r="11" spans="1:19" ht="52.9" customHeight="1" x14ac:dyDescent="0.3">
      <c r="A11" s="2">
        <v>6</v>
      </c>
      <c r="B11" s="82"/>
      <c r="C11" s="87"/>
      <c r="D11" s="41"/>
      <c r="E11" s="41"/>
      <c r="F11" s="41"/>
      <c r="G11" s="89"/>
      <c r="H11" s="57"/>
      <c r="I11" s="54"/>
      <c r="J11" s="41"/>
      <c r="K11" s="41"/>
      <c r="L11" s="41"/>
      <c r="M11" s="89"/>
      <c r="N11" s="41"/>
      <c r="O11" s="41"/>
      <c r="P11" s="41"/>
      <c r="Q11" s="81"/>
      <c r="R11" s="81"/>
      <c r="S11" s="81"/>
    </row>
    <row r="12" spans="1:19" ht="52.9" customHeight="1" x14ac:dyDescent="0.3">
      <c r="A12" s="2">
        <v>7</v>
      </c>
      <c r="B12" s="82"/>
      <c r="C12" s="87"/>
      <c r="D12" s="41"/>
      <c r="E12" s="41"/>
      <c r="F12" s="41"/>
      <c r="G12" s="88"/>
      <c r="H12" s="54"/>
      <c r="I12" s="54"/>
      <c r="J12" s="41"/>
      <c r="K12" s="41"/>
      <c r="L12" s="41"/>
      <c r="M12" s="88"/>
      <c r="N12" s="41"/>
      <c r="O12" s="41"/>
      <c r="P12" s="41"/>
      <c r="Q12" s="81"/>
      <c r="R12" s="81"/>
      <c r="S12" s="81"/>
    </row>
    <row r="13" spans="1:19" ht="52.9" customHeight="1" x14ac:dyDescent="0.3">
      <c r="A13" s="2">
        <v>8</v>
      </c>
      <c r="B13" s="82"/>
      <c r="C13" s="87"/>
      <c r="D13" s="41"/>
      <c r="E13" s="41"/>
      <c r="F13" s="2"/>
      <c r="G13" s="99"/>
      <c r="H13" s="100"/>
      <c r="I13" s="100"/>
      <c r="J13" s="2"/>
      <c r="K13" s="41"/>
      <c r="L13" s="41"/>
      <c r="M13" s="88"/>
      <c r="N13" s="41"/>
      <c r="O13" s="41"/>
      <c r="P13" s="41"/>
      <c r="Q13" s="81"/>
      <c r="R13" s="81"/>
      <c r="S13" s="81"/>
    </row>
    <row r="14" spans="1:19" ht="52.9" customHeight="1" x14ac:dyDescent="0.3">
      <c r="A14" s="2">
        <v>9</v>
      </c>
      <c r="B14" s="82" t="s">
        <v>203</v>
      </c>
      <c r="C14" s="87" t="s">
        <v>1200</v>
      </c>
      <c r="D14" s="41" t="s">
        <v>1201</v>
      </c>
      <c r="E14" s="41" t="s">
        <v>863</v>
      </c>
      <c r="F14" s="41">
        <v>3.2</v>
      </c>
      <c r="G14" s="88" t="s">
        <v>964</v>
      </c>
      <c r="H14" s="54" t="s">
        <v>1202</v>
      </c>
      <c r="I14" s="54" t="s">
        <v>1203</v>
      </c>
      <c r="J14" s="41">
        <v>2</v>
      </c>
      <c r="K14" s="41">
        <v>2</v>
      </c>
      <c r="L14" s="41">
        <v>4</v>
      </c>
      <c r="M14" s="88" t="s">
        <v>1204</v>
      </c>
      <c r="N14" s="41">
        <v>1</v>
      </c>
      <c r="O14" s="41">
        <v>2</v>
      </c>
      <c r="P14" s="41">
        <v>2</v>
      </c>
      <c r="Q14" s="90" t="s">
        <v>1182</v>
      </c>
      <c r="R14" s="81" t="s">
        <v>1183</v>
      </c>
      <c r="S14" s="81"/>
    </row>
    <row r="15" spans="1:19" ht="52.9" customHeight="1" x14ac:dyDescent="0.3">
      <c r="A15" s="2">
        <v>10</v>
      </c>
      <c r="B15" s="82" t="s">
        <v>203</v>
      </c>
      <c r="C15" s="87" t="s">
        <v>1205</v>
      </c>
      <c r="D15" s="41" t="s">
        <v>1201</v>
      </c>
      <c r="E15" s="41" t="s">
        <v>863</v>
      </c>
      <c r="F15" s="41">
        <v>1.1000000000000001</v>
      </c>
      <c r="G15" s="89" t="s">
        <v>1206</v>
      </c>
      <c r="H15" s="57" t="s">
        <v>1207</v>
      </c>
      <c r="I15" s="54" t="s">
        <v>1208</v>
      </c>
      <c r="J15" s="41">
        <v>2</v>
      </c>
      <c r="K15" s="41">
        <v>2</v>
      </c>
      <c r="L15" s="41">
        <v>4</v>
      </c>
      <c r="M15" s="89" t="s">
        <v>1209</v>
      </c>
      <c r="N15" s="41">
        <v>1</v>
      </c>
      <c r="O15" s="41">
        <v>2</v>
      </c>
      <c r="P15" s="41">
        <v>2</v>
      </c>
      <c r="Q15" s="81" t="s">
        <v>1182</v>
      </c>
      <c r="R15" s="81" t="s">
        <v>1183</v>
      </c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O22" sqref="O22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226" t="s">
        <v>1795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17.45" customHeight="1" x14ac:dyDescent="0.3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4" spans="1:14" ht="28.15" customHeight="1" x14ac:dyDescent="0.3">
      <c r="F4" s="168" t="s">
        <v>125</v>
      </c>
      <c r="G4" s="168"/>
      <c r="H4" s="168"/>
      <c r="I4" s="168"/>
    </row>
    <row r="5" spans="1:14" ht="28.15" customHeight="1" x14ac:dyDescent="0.3">
      <c r="F5" s="168" t="s">
        <v>1848</v>
      </c>
      <c r="G5" s="168"/>
      <c r="H5" s="168"/>
      <c r="I5" s="168"/>
    </row>
    <row r="6" spans="1:14" ht="28.15" customHeight="1" x14ac:dyDescent="0.3">
      <c r="H6" s="34"/>
    </row>
    <row r="7" spans="1:14" ht="28.15" customHeight="1" x14ac:dyDescent="0.3">
      <c r="F7" s="168" t="s">
        <v>128</v>
      </c>
      <c r="G7" s="168"/>
      <c r="H7" s="168"/>
      <c r="I7" s="168"/>
    </row>
    <row r="8" spans="1:14" ht="28.15" customHeight="1" x14ac:dyDescent="0.3">
      <c r="F8" s="168" t="s">
        <v>1851</v>
      </c>
      <c r="G8" s="168"/>
      <c r="H8" s="168"/>
      <c r="I8" s="168"/>
    </row>
    <row r="9" spans="1:14" ht="28.15" customHeight="1" x14ac:dyDescent="0.3">
      <c r="A9" s="168" t="s">
        <v>130</v>
      </c>
      <c r="B9" s="168"/>
      <c r="C9" s="168"/>
      <c r="D9" s="168"/>
      <c r="E9" s="38"/>
      <c r="F9" s="39"/>
      <c r="G9" s="37"/>
      <c r="H9" s="39"/>
      <c r="I9" s="39"/>
      <c r="J9" s="36"/>
      <c r="K9" s="168" t="s">
        <v>178</v>
      </c>
      <c r="L9" s="168"/>
      <c r="M9" s="168"/>
      <c r="N9" s="168"/>
    </row>
    <row r="10" spans="1:14" ht="28.15" customHeight="1" x14ac:dyDescent="0.3">
      <c r="A10" s="168" t="s">
        <v>1850</v>
      </c>
      <c r="B10" s="168"/>
      <c r="C10" s="168"/>
      <c r="D10" s="168"/>
      <c r="G10" s="35"/>
      <c r="K10" s="168" t="s">
        <v>1802</v>
      </c>
      <c r="L10" s="168"/>
      <c r="M10" s="168"/>
      <c r="N10" s="168"/>
    </row>
    <row r="11" spans="1:14" ht="28.15" customHeight="1" x14ac:dyDescent="0.3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15" customHeight="1" x14ac:dyDescent="0.3">
      <c r="B12" s="36"/>
      <c r="G12" s="36"/>
      <c r="M12" s="38"/>
    </row>
    <row r="13" spans="1:14" ht="28.15" customHeight="1" x14ac:dyDescent="0.3">
      <c r="A13" s="168" t="s">
        <v>1797</v>
      </c>
      <c r="B13" s="168"/>
      <c r="C13" s="168"/>
      <c r="D13" s="168"/>
      <c r="F13" s="168" t="s">
        <v>1798</v>
      </c>
      <c r="G13" s="168"/>
      <c r="H13" s="168"/>
      <c r="I13" s="168"/>
      <c r="K13" s="168" t="s">
        <v>129</v>
      </c>
      <c r="L13" s="168"/>
      <c r="M13" s="168"/>
      <c r="N13" s="168"/>
    </row>
    <row r="14" spans="1:14" ht="28.15" customHeight="1" x14ac:dyDescent="0.3">
      <c r="A14" s="168" t="s">
        <v>127</v>
      </c>
      <c r="B14" s="168"/>
      <c r="C14" s="168" t="s">
        <v>1849</v>
      </c>
      <c r="D14" s="168"/>
      <c r="F14" s="168" t="s">
        <v>127</v>
      </c>
      <c r="G14" s="168"/>
      <c r="H14" s="168" t="s">
        <v>1856</v>
      </c>
      <c r="I14" s="168"/>
      <c r="K14" s="168" t="s">
        <v>127</v>
      </c>
      <c r="L14" s="168"/>
      <c r="M14" s="168"/>
      <c r="N14" s="168"/>
    </row>
    <row r="15" spans="1:14" ht="28.15" customHeight="1" x14ac:dyDescent="0.3">
      <c r="C15" s="34"/>
      <c r="H15" s="34"/>
      <c r="M15" s="34"/>
    </row>
    <row r="16" spans="1:14" ht="28.15" customHeight="1" x14ac:dyDescent="0.3">
      <c r="A16" s="168" t="s">
        <v>131</v>
      </c>
      <c r="B16" s="168"/>
      <c r="C16" s="168"/>
      <c r="D16" s="168"/>
      <c r="F16" s="168" t="s">
        <v>131</v>
      </c>
      <c r="G16" s="168"/>
      <c r="H16" s="168"/>
      <c r="I16" s="168"/>
      <c r="K16" s="168" t="s">
        <v>131</v>
      </c>
      <c r="L16" s="168"/>
      <c r="M16" s="168"/>
      <c r="N16" s="168"/>
    </row>
    <row r="17" spans="1:14" ht="28.15" customHeight="1" x14ac:dyDescent="0.3">
      <c r="A17" s="168" t="s">
        <v>126</v>
      </c>
      <c r="B17" s="168"/>
      <c r="C17" s="168"/>
      <c r="D17" s="168"/>
      <c r="F17" s="168" t="s">
        <v>126</v>
      </c>
      <c r="G17" s="168"/>
      <c r="H17" s="168"/>
      <c r="I17" s="168"/>
      <c r="K17" s="168" t="s">
        <v>126</v>
      </c>
      <c r="L17" s="168"/>
      <c r="M17" s="168"/>
      <c r="N17" s="168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H9" sqref="H9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1501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76" t="s">
        <v>17</v>
      </c>
      <c r="C6" s="87" t="s">
        <v>1454</v>
      </c>
      <c r="D6" s="41" t="s">
        <v>1455</v>
      </c>
      <c r="E6" s="41" t="s">
        <v>459</v>
      </c>
      <c r="F6" s="41">
        <v>1.3</v>
      </c>
      <c r="G6" s="88" t="s">
        <v>53</v>
      </c>
      <c r="H6" s="57" t="s">
        <v>499</v>
      </c>
      <c r="I6" s="54" t="s">
        <v>719</v>
      </c>
      <c r="J6" s="41">
        <v>4</v>
      </c>
      <c r="K6" s="41">
        <v>1</v>
      </c>
      <c r="L6" s="41">
        <f>J6*K6</f>
        <v>4</v>
      </c>
      <c r="M6" s="89" t="s">
        <v>720</v>
      </c>
      <c r="N6" s="41">
        <v>3</v>
      </c>
      <c r="O6" s="41">
        <v>1</v>
      </c>
      <c r="P6" s="41">
        <f>N6*O6</f>
        <v>3</v>
      </c>
      <c r="Q6" s="81"/>
      <c r="R6" s="105" t="s">
        <v>1456</v>
      </c>
      <c r="S6" s="81"/>
    </row>
    <row r="7" spans="1:19" ht="52.9" customHeight="1" x14ac:dyDescent="0.3">
      <c r="A7" s="2">
        <v>2</v>
      </c>
      <c r="B7" s="76" t="s">
        <v>17</v>
      </c>
      <c r="C7" s="87" t="s">
        <v>1454</v>
      </c>
      <c r="D7" s="41" t="s">
        <v>1455</v>
      </c>
      <c r="E7" s="41" t="s">
        <v>459</v>
      </c>
      <c r="F7" s="41">
        <v>1.3</v>
      </c>
      <c r="G7" s="89" t="s">
        <v>65</v>
      </c>
      <c r="H7" s="57" t="s">
        <v>1457</v>
      </c>
      <c r="I7" s="54" t="s">
        <v>719</v>
      </c>
      <c r="J7" s="41">
        <v>2</v>
      </c>
      <c r="K7" s="41">
        <v>3</v>
      </c>
      <c r="L7" s="41">
        <f t="shared" ref="L7:L25" si="0">J7*K7</f>
        <v>6</v>
      </c>
      <c r="M7" s="89" t="s">
        <v>1458</v>
      </c>
      <c r="N7" s="41">
        <v>1</v>
      </c>
      <c r="O7" s="41">
        <v>3</v>
      </c>
      <c r="P7" s="41">
        <f t="shared" ref="P7:P25" si="1">N7*O7</f>
        <v>3</v>
      </c>
      <c r="Q7" s="81"/>
      <c r="R7" s="105" t="s">
        <v>1456</v>
      </c>
      <c r="S7" s="81"/>
    </row>
    <row r="8" spans="1:19" ht="52.9" customHeight="1" x14ac:dyDescent="0.3">
      <c r="A8" s="2">
        <v>3</v>
      </c>
      <c r="B8" s="76" t="s">
        <v>17</v>
      </c>
      <c r="C8" s="87" t="s">
        <v>1459</v>
      </c>
      <c r="D8" s="41" t="s">
        <v>1460</v>
      </c>
      <c r="E8" s="41" t="s">
        <v>459</v>
      </c>
      <c r="F8" s="41">
        <v>4.0999999999999996</v>
      </c>
      <c r="G8" s="89" t="s">
        <v>64</v>
      </c>
      <c r="H8" s="57" t="s">
        <v>1461</v>
      </c>
      <c r="I8" s="54" t="s">
        <v>719</v>
      </c>
      <c r="J8" s="41">
        <v>2</v>
      </c>
      <c r="K8" s="41">
        <v>3</v>
      </c>
      <c r="L8" s="41">
        <f t="shared" si="0"/>
        <v>6</v>
      </c>
      <c r="M8" s="89" t="s">
        <v>1458</v>
      </c>
      <c r="N8" s="41">
        <v>1</v>
      </c>
      <c r="O8" s="41">
        <v>3</v>
      </c>
      <c r="P8" s="41">
        <f t="shared" si="1"/>
        <v>3</v>
      </c>
      <c r="Q8" s="81"/>
      <c r="R8" s="105" t="s">
        <v>1456</v>
      </c>
      <c r="S8" s="81"/>
    </row>
    <row r="9" spans="1:19" ht="52.9" customHeight="1" x14ac:dyDescent="0.3">
      <c r="A9" s="2">
        <v>4</v>
      </c>
      <c r="B9" s="76" t="s">
        <v>17</v>
      </c>
      <c r="C9" s="87" t="s">
        <v>1459</v>
      </c>
      <c r="D9" s="41" t="s">
        <v>1460</v>
      </c>
      <c r="E9" s="41" t="s">
        <v>459</v>
      </c>
      <c r="F9" s="41">
        <v>4.2</v>
      </c>
      <c r="G9" s="89" t="s">
        <v>65</v>
      </c>
      <c r="H9" s="57" t="s">
        <v>1462</v>
      </c>
      <c r="I9" s="54" t="s">
        <v>719</v>
      </c>
      <c r="J9" s="41">
        <v>2</v>
      </c>
      <c r="K9" s="41">
        <v>3</v>
      </c>
      <c r="L9" s="41">
        <f t="shared" si="0"/>
        <v>6</v>
      </c>
      <c r="M9" s="89" t="s">
        <v>1458</v>
      </c>
      <c r="N9" s="41">
        <v>1</v>
      </c>
      <c r="O9" s="41">
        <v>3</v>
      </c>
      <c r="P9" s="41">
        <f t="shared" si="1"/>
        <v>3</v>
      </c>
      <c r="Q9" s="81"/>
      <c r="R9" s="105" t="s">
        <v>1456</v>
      </c>
      <c r="S9" s="81"/>
    </row>
    <row r="10" spans="1:19" ht="52.9" customHeight="1" x14ac:dyDescent="0.3">
      <c r="A10" s="2">
        <v>5</v>
      </c>
      <c r="B10" s="82" t="s">
        <v>227</v>
      </c>
      <c r="C10" s="87" t="s">
        <v>1463</v>
      </c>
      <c r="D10" s="41" t="s">
        <v>1464</v>
      </c>
      <c r="E10" s="41" t="s">
        <v>459</v>
      </c>
      <c r="F10" s="41">
        <v>1.3</v>
      </c>
      <c r="G10" s="89" t="s">
        <v>51</v>
      </c>
      <c r="H10" s="57" t="s">
        <v>1465</v>
      </c>
      <c r="I10" s="54" t="s">
        <v>1466</v>
      </c>
      <c r="J10" s="41">
        <v>2</v>
      </c>
      <c r="K10" s="41">
        <v>3</v>
      </c>
      <c r="L10" s="41">
        <f t="shared" si="0"/>
        <v>6</v>
      </c>
      <c r="M10" s="89" t="s">
        <v>1458</v>
      </c>
      <c r="N10" s="41">
        <v>1</v>
      </c>
      <c r="O10" s="41">
        <v>3</v>
      </c>
      <c r="P10" s="41">
        <f t="shared" si="1"/>
        <v>3</v>
      </c>
      <c r="Q10" s="81"/>
      <c r="R10" s="105" t="s">
        <v>1456</v>
      </c>
      <c r="S10" s="81"/>
    </row>
    <row r="11" spans="1:19" ht="52.9" customHeight="1" x14ac:dyDescent="0.3">
      <c r="A11" s="2">
        <v>6</v>
      </c>
      <c r="B11" s="82" t="s">
        <v>227</v>
      </c>
      <c r="C11" s="87" t="s">
        <v>1463</v>
      </c>
      <c r="D11" s="41" t="s">
        <v>1464</v>
      </c>
      <c r="E11" s="41" t="s">
        <v>459</v>
      </c>
      <c r="F11" s="41">
        <v>1.3</v>
      </c>
      <c r="G11" s="88" t="s">
        <v>65</v>
      </c>
      <c r="H11" s="57" t="s">
        <v>1467</v>
      </c>
      <c r="I11" s="54" t="s">
        <v>1466</v>
      </c>
      <c r="J11" s="41">
        <v>2</v>
      </c>
      <c r="K11" s="41">
        <v>3</v>
      </c>
      <c r="L11" s="41">
        <f t="shared" si="0"/>
        <v>6</v>
      </c>
      <c r="M11" s="88" t="s">
        <v>1458</v>
      </c>
      <c r="N11" s="41">
        <v>1</v>
      </c>
      <c r="O11" s="41">
        <v>3</v>
      </c>
      <c r="P11" s="41">
        <f t="shared" si="1"/>
        <v>3</v>
      </c>
      <c r="Q11" s="81"/>
      <c r="R11" s="105" t="s">
        <v>1456</v>
      </c>
      <c r="S11" s="81"/>
    </row>
    <row r="12" spans="1:19" ht="52.9" customHeight="1" x14ac:dyDescent="0.3">
      <c r="A12" s="2">
        <v>7</v>
      </c>
      <c r="B12" s="82" t="s">
        <v>227</v>
      </c>
      <c r="C12" s="87" t="s">
        <v>1468</v>
      </c>
      <c r="D12" s="41" t="s">
        <v>1469</v>
      </c>
      <c r="E12" s="41" t="s">
        <v>459</v>
      </c>
      <c r="F12" s="2">
        <v>1.2</v>
      </c>
      <c r="G12" s="99" t="s">
        <v>61</v>
      </c>
      <c r="H12" s="57" t="s">
        <v>1470</v>
      </c>
      <c r="I12" s="100" t="s">
        <v>1089</v>
      </c>
      <c r="J12" s="41">
        <v>2</v>
      </c>
      <c r="K12" s="41">
        <v>3</v>
      </c>
      <c r="L12" s="41">
        <f t="shared" si="0"/>
        <v>6</v>
      </c>
      <c r="M12" s="88" t="s">
        <v>1471</v>
      </c>
      <c r="N12" s="41">
        <v>1</v>
      </c>
      <c r="O12" s="41">
        <v>3</v>
      </c>
      <c r="P12" s="41">
        <f t="shared" si="1"/>
        <v>3</v>
      </c>
      <c r="Q12" s="81"/>
      <c r="R12" s="105" t="s">
        <v>1456</v>
      </c>
      <c r="S12" s="81"/>
    </row>
    <row r="13" spans="1:19" ht="52.9" customHeight="1" x14ac:dyDescent="0.3">
      <c r="A13" s="2">
        <v>8</v>
      </c>
      <c r="B13" s="82" t="s">
        <v>227</v>
      </c>
      <c r="C13" s="87" t="s">
        <v>1468</v>
      </c>
      <c r="D13" s="41" t="s">
        <v>1469</v>
      </c>
      <c r="E13" s="41" t="s">
        <v>459</v>
      </c>
      <c r="F13" s="41">
        <v>1.3</v>
      </c>
      <c r="G13" s="88" t="s">
        <v>86</v>
      </c>
      <c r="H13" s="57" t="s">
        <v>1472</v>
      </c>
      <c r="I13" s="54" t="s">
        <v>891</v>
      </c>
      <c r="J13" s="41">
        <v>2</v>
      </c>
      <c r="K13" s="41">
        <v>3</v>
      </c>
      <c r="L13" s="41">
        <f t="shared" si="0"/>
        <v>6</v>
      </c>
      <c r="M13" s="88" t="s">
        <v>1473</v>
      </c>
      <c r="N13" s="41">
        <v>1</v>
      </c>
      <c r="O13" s="41">
        <v>3</v>
      </c>
      <c r="P13" s="41">
        <f t="shared" si="1"/>
        <v>3</v>
      </c>
      <c r="Q13" s="90"/>
      <c r="R13" s="105" t="s">
        <v>1456</v>
      </c>
      <c r="S13" s="81"/>
    </row>
    <row r="14" spans="1:19" ht="52.9" customHeight="1" x14ac:dyDescent="0.3">
      <c r="A14" s="2">
        <v>9</v>
      </c>
      <c r="B14" s="82" t="s">
        <v>227</v>
      </c>
      <c r="C14" s="87" t="s">
        <v>1468</v>
      </c>
      <c r="D14" s="41" t="s">
        <v>1469</v>
      </c>
      <c r="E14" s="41" t="s">
        <v>459</v>
      </c>
      <c r="F14" s="41">
        <v>1.5</v>
      </c>
      <c r="G14" s="89" t="s">
        <v>64</v>
      </c>
      <c r="H14" s="57" t="s">
        <v>1474</v>
      </c>
      <c r="I14" s="54" t="s">
        <v>1089</v>
      </c>
      <c r="J14" s="41">
        <v>3</v>
      </c>
      <c r="K14" s="41">
        <v>1</v>
      </c>
      <c r="L14" s="41">
        <f t="shared" si="0"/>
        <v>3</v>
      </c>
      <c r="M14" s="89" t="s">
        <v>1475</v>
      </c>
      <c r="N14" s="41">
        <v>2</v>
      </c>
      <c r="O14" s="41">
        <v>1</v>
      </c>
      <c r="P14" s="41">
        <f t="shared" si="1"/>
        <v>2</v>
      </c>
      <c r="Q14" s="81"/>
      <c r="R14" s="105" t="s">
        <v>1456</v>
      </c>
      <c r="S14" s="81"/>
    </row>
    <row r="15" spans="1:19" ht="52.9" customHeight="1" x14ac:dyDescent="0.3">
      <c r="A15" s="2">
        <v>10</v>
      </c>
      <c r="B15" s="82" t="s">
        <v>227</v>
      </c>
      <c r="C15" s="87" t="s">
        <v>1468</v>
      </c>
      <c r="D15" s="41" t="s">
        <v>1476</v>
      </c>
      <c r="E15" s="41" t="s">
        <v>459</v>
      </c>
      <c r="F15" s="41">
        <v>1.6</v>
      </c>
      <c r="G15" s="88" t="s">
        <v>65</v>
      </c>
      <c r="H15" s="57" t="s">
        <v>1477</v>
      </c>
      <c r="I15" s="54" t="s">
        <v>719</v>
      </c>
      <c r="J15" s="41">
        <v>3</v>
      </c>
      <c r="K15" s="41">
        <v>1</v>
      </c>
      <c r="L15" s="41">
        <f t="shared" si="0"/>
        <v>3</v>
      </c>
      <c r="M15" s="88" t="s">
        <v>1458</v>
      </c>
      <c r="N15" s="41">
        <v>2</v>
      </c>
      <c r="O15" s="41">
        <v>1</v>
      </c>
      <c r="P15" s="41">
        <f t="shared" si="1"/>
        <v>2</v>
      </c>
      <c r="Q15" s="90"/>
      <c r="R15" s="105" t="s">
        <v>1456</v>
      </c>
      <c r="S15" s="81"/>
    </row>
    <row r="16" spans="1:19" ht="52.9" customHeight="1" x14ac:dyDescent="0.3">
      <c r="A16" s="2">
        <v>11</v>
      </c>
      <c r="B16" s="82" t="s">
        <v>203</v>
      </c>
      <c r="C16" s="87" t="s">
        <v>1478</v>
      </c>
      <c r="D16" s="41" t="s">
        <v>1469</v>
      </c>
      <c r="E16" s="41" t="s">
        <v>459</v>
      </c>
      <c r="F16" s="41">
        <v>1.4</v>
      </c>
      <c r="G16" s="88" t="s">
        <v>54</v>
      </c>
      <c r="H16" s="57" t="s">
        <v>1063</v>
      </c>
      <c r="I16" s="54" t="s">
        <v>1475</v>
      </c>
      <c r="J16" s="41">
        <v>2</v>
      </c>
      <c r="K16" s="41">
        <v>2</v>
      </c>
      <c r="L16" s="41">
        <f t="shared" si="0"/>
        <v>4</v>
      </c>
      <c r="M16" s="88" t="s">
        <v>1479</v>
      </c>
      <c r="N16" s="41">
        <v>1</v>
      </c>
      <c r="O16" s="41">
        <v>2</v>
      </c>
      <c r="P16" s="41">
        <f t="shared" si="1"/>
        <v>2</v>
      </c>
      <c r="Q16" s="90"/>
      <c r="R16" s="105" t="s">
        <v>1456</v>
      </c>
      <c r="S16" s="81"/>
    </row>
    <row r="17" spans="1:19" ht="52.9" customHeight="1" x14ac:dyDescent="0.3">
      <c r="A17" s="2">
        <v>12</v>
      </c>
      <c r="B17" s="82" t="s">
        <v>203</v>
      </c>
      <c r="C17" s="87" t="s">
        <v>1478</v>
      </c>
      <c r="D17" s="41" t="s">
        <v>1469</v>
      </c>
      <c r="E17" s="41" t="s">
        <v>459</v>
      </c>
      <c r="F17" s="41">
        <v>1.5</v>
      </c>
      <c r="G17" s="88" t="s">
        <v>55</v>
      </c>
      <c r="H17" s="57" t="s">
        <v>1480</v>
      </c>
      <c r="I17" s="54" t="s">
        <v>1089</v>
      </c>
      <c r="J17" s="41">
        <v>3</v>
      </c>
      <c r="K17" s="41">
        <v>3</v>
      </c>
      <c r="L17" s="41">
        <f t="shared" si="0"/>
        <v>9</v>
      </c>
      <c r="M17" s="89" t="s">
        <v>1471</v>
      </c>
      <c r="N17" s="41">
        <v>2</v>
      </c>
      <c r="O17" s="41">
        <v>3</v>
      </c>
      <c r="P17" s="41">
        <f t="shared" si="1"/>
        <v>6</v>
      </c>
      <c r="Q17" s="90"/>
      <c r="R17" s="105" t="s">
        <v>1456</v>
      </c>
      <c r="S17" s="81"/>
    </row>
    <row r="18" spans="1:19" ht="52.9" customHeight="1" x14ac:dyDescent="0.3">
      <c r="A18" s="2">
        <v>13</v>
      </c>
      <c r="B18" s="82" t="s">
        <v>203</v>
      </c>
      <c r="C18" s="87" t="s">
        <v>1478</v>
      </c>
      <c r="D18" s="41" t="s">
        <v>1469</v>
      </c>
      <c r="E18" s="41" t="s">
        <v>459</v>
      </c>
      <c r="F18" s="41">
        <v>4.0999999999999996</v>
      </c>
      <c r="G18" s="89" t="s">
        <v>64</v>
      </c>
      <c r="H18" s="57" t="s">
        <v>1474</v>
      </c>
      <c r="I18" s="54" t="s">
        <v>1089</v>
      </c>
      <c r="J18" s="41">
        <v>3</v>
      </c>
      <c r="K18" s="41">
        <v>1</v>
      </c>
      <c r="L18" s="41">
        <f t="shared" si="0"/>
        <v>3</v>
      </c>
      <c r="M18" s="89" t="s">
        <v>1471</v>
      </c>
      <c r="N18" s="41">
        <v>2</v>
      </c>
      <c r="O18" s="41">
        <v>1</v>
      </c>
      <c r="P18" s="41">
        <f t="shared" si="1"/>
        <v>2</v>
      </c>
      <c r="Q18" s="81"/>
      <c r="R18" s="105" t="s">
        <v>1456</v>
      </c>
      <c r="S18" s="81"/>
    </row>
    <row r="19" spans="1:19" ht="52.9" customHeight="1" x14ac:dyDescent="0.3">
      <c r="A19" s="2">
        <v>14</v>
      </c>
      <c r="B19" s="82" t="s">
        <v>203</v>
      </c>
      <c r="C19" s="87" t="s">
        <v>1478</v>
      </c>
      <c r="D19" s="41" t="s">
        <v>1469</v>
      </c>
      <c r="E19" s="41" t="s">
        <v>459</v>
      </c>
      <c r="F19" s="41">
        <v>3.2</v>
      </c>
      <c r="G19" s="88" t="s">
        <v>61</v>
      </c>
      <c r="H19" s="57" t="s">
        <v>1470</v>
      </c>
      <c r="I19" s="54" t="s">
        <v>1089</v>
      </c>
      <c r="J19" s="41">
        <v>2</v>
      </c>
      <c r="K19" s="41">
        <v>3</v>
      </c>
      <c r="L19" s="41">
        <f t="shared" si="0"/>
        <v>6</v>
      </c>
      <c r="M19" s="88" t="s">
        <v>1471</v>
      </c>
      <c r="N19" s="41">
        <v>1</v>
      </c>
      <c r="O19" s="41">
        <v>3</v>
      </c>
      <c r="P19" s="41">
        <f t="shared" si="1"/>
        <v>3</v>
      </c>
      <c r="Q19" s="81"/>
      <c r="R19" s="105" t="s">
        <v>1456</v>
      </c>
      <c r="S19" s="81"/>
    </row>
    <row r="20" spans="1:19" ht="52.9" customHeight="1" x14ac:dyDescent="0.3">
      <c r="A20" s="2">
        <v>15</v>
      </c>
      <c r="B20" s="82" t="s">
        <v>203</v>
      </c>
      <c r="C20" s="87" t="s">
        <v>1481</v>
      </c>
      <c r="D20" s="41" t="s">
        <v>1469</v>
      </c>
      <c r="E20" s="41" t="s">
        <v>459</v>
      </c>
      <c r="F20" s="2">
        <v>1.4</v>
      </c>
      <c r="G20" s="99" t="s">
        <v>54</v>
      </c>
      <c r="H20" s="57" t="s">
        <v>1482</v>
      </c>
      <c r="I20" s="100" t="s">
        <v>1483</v>
      </c>
      <c r="J20" s="41">
        <v>2</v>
      </c>
      <c r="K20" s="41">
        <v>4</v>
      </c>
      <c r="L20" s="41">
        <f t="shared" si="0"/>
        <v>8</v>
      </c>
      <c r="M20" s="88" t="s">
        <v>1475</v>
      </c>
      <c r="N20" s="41">
        <v>1</v>
      </c>
      <c r="O20" s="41">
        <v>4</v>
      </c>
      <c r="P20" s="41">
        <f t="shared" si="1"/>
        <v>4</v>
      </c>
      <c r="Q20" s="81"/>
      <c r="R20" s="105" t="s">
        <v>1456</v>
      </c>
      <c r="S20" s="81"/>
    </row>
    <row r="21" spans="1:19" ht="52.9" customHeight="1" x14ac:dyDescent="0.3">
      <c r="A21" s="2">
        <v>16</v>
      </c>
      <c r="B21" s="82" t="s">
        <v>203</v>
      </c>
      <c r="C21" s="87" t="s">
        <v>1481</v>
      </c>
      <c r="D21" s="41" t="s">
        <v>1065</v>
      </c>
      <c r="E21" s="41" t="s">
        <v>459</v>
      </c>
      <c r="F21" s="41">
        <v>1.4</v>
      </c>
      <c r="G21" s="88" t="s">
        <v>54</v>
      </c>
      <c r="H21" s="57" t="s">
        <v>1066</v>
      </c>
      <c r="I21" s="54" t="s">
        <v>1483</v>
      </c>
      <c r="J21" s="41">
        <v>3</v>
      </c>
      <c r="K21" s="41">
        <v>3</v>
      </c>
      <c r="L21" s="41">
        <f t="shared" si="0"/>
        <v>9</v>
      </c>
      <c r="M21" s="88" t="s">
        <v>1475</v>
      </c>
      <c r="N21" s="41">
        <v>2</v>
      </c>
      <c r="O21" s="41">
        <v>3</v>
      </c>
      <c r="P21" s="41">
        <f t="shared" si="1"/>
        <v>6</v>
      </c>
      <c r="Q21" s="90"/>
      <c r="R21" s="105" t="s">
        <v>1456</v>
      </c>
      <c r="S21" s="81"/>
    </row>
    <row r="22" spans="1:19" ht="52.9" customHeight="1" x14ac:dyDescent="0.3">
      <c r="A22" s="2">
        <v>17</v>
      </c>
      <c r="B22" s="82" t="s">
        <v>203</v>
      </c>
      <c r="C22" s="87" t="s">
        <v>1484</v>
      </c>
      <c r="D22" s="41" t="s">
        <v>1469</v>
      </c>
      <c r="E22" s="41" t="s">
        <v>459</v>
      </c>
      <c r="F22" s="41">
        <v>1.1000000000000001</v>
      </c>
      <c r="G22" s="89" t="s">
        <v>51</v>
      </c>
      <c r="H22" s="57" t="s">
        <v>1485</v>
      </c>
      <c r="I22" s="54" t="s">
        <v>1483</v>
      </c>
      <c r="J22" s="41">
        <v>3</v>
      </c>
      <c r="K22" s="41">
        <v>3</v>
      </c>
      <c r="L22" s="41">
        <f t="shared" si="0"/>
        <v>9</v>
      </c>
      <c r="M22" s="89" t="s">
        <v>1475</v>
      </c>
      <c r="N22" s="41">
        <v>2</v>
      </c>
      <c r="O22" s="41">
        <v>3</v>
      </c>
      <c r="P22" s="41">
        <f t="shared" si="1"/>
        <v>6</v>
      </c>
      <c r="Q22" s="81"/>
      <c r="R22" s="105" t="s">
        <v>1456</v>
      </c>
      <c r="S22" s="81"/>
    </row>
    <row r="23" spans="1:19" ht="52.9" customHeight="1" x14ac:dyDescent="0.3">
      <c r="A23" s="2">
        <v>18</v>
      </c>
      <c r="B23" s="82" t="s">
        <v>203</v>
      </c>
      <c r="C23" s="87" t="s">
        <v>1484</v>
      </c>
      <c r="D23" s="41" t="s">
        <v>1469</v>
      </c>
      <c r="E23" s="41" t="s">
        <v>1486</v>
      </c>
      <c r="F23" s="41">
        <v>1.5</v>
      </c>
      <c r="G23" s="88" t="s">
        <v>90</v>
      </c>
      <c r="H23" s="57" t="s">
        <v>1487</v>
      </c>
      <c r="I23" s="54" t="s">
        <v>1483</v>
      </c>
      <c r="J23" s="41">
        <v>3</v>
      </c>
      <c r="K23" s="41">
        <v>3</v>
      </c>
      <c r="L23" s="41">
        <f t="shared" si="0"/>
        <v>9</v>
      </c>
      <c r="M23" s="88" t="s">
        <v>1488</v>
      </c>
      <c r="N23" s="41">
        <v>3</v>
      </c>
      <c r="O23" s="41">
        <v>2</v>
      </c>
      <c r="P23" s="41">
        <f t="shared" si="1"/>
        <v>6</v>
      </c>
      <c r="Q23" s="90"/>
      <c r="R23" s="105" t="s">
        <v>1456</v>
      </c>
      <c r="S23" s="81"/>
    </row>
    <row r="24" spans="1:19" ht="52.9" customHeight="1" x14ac:dyDescent="0.3">
      <c r="A24" s="2">
        <v>19</v>
      </c>
      <c r="B24" s="82" t="s">
        <v>203</v>
      </c>
      <c r="C24" s="87" t="s">
        <v>1484</v>
      </c>
      <c r="D24" s="41" t="s">
        <v>1469</v>
      </c>
      <c r="E24" s="41" t="s">
        <v>1489</v>
      </c>
      <c r="F24" s="41">
        <v>1.1000000000000001</v>
      </c>
      <c r="G24" s="89" t="s">
        <v>74</v>
      </c>
      <c r="H24" s="57" t="s">
        <v>1490</v>
      </c>
      <c r="I24" s="54" t="s">
        <v>1483</v>
      </c>
      <c r="J24" s="41">
        <v>3</v>
      </c>
      <c r="K24" s="41">
        <v>2</v>
      </c>
      <c r="L24" s="41">
        <f t="shared" si="0"/>
        <v>6</v>
      </c>
      <c r="M24" s="89" t="s">
        <v>1491</v>
      </c>
      <c r="N24" s="41">
        <v>2</v>
      </c>
      <c r="O24" s="41">
        <v>2</v>
      </c>
      <c r="P24" s="41">
        <f t="shared" si="1"/>
        <v>4</v>
      </c>
      <c r="Q24" s="81"/>
      <c r="R24" s="105" t="s">
        <v>1456</v>
      </c>
      <c r="S24" s="81"/>
    </row>
    <row r="25" spans="1:19" ht="52.9" customHeight="1" x14ac:dyDescent="0.3">
      <c r="A25" s="2">
        <v>20</v>
      </c>
      <c r="B25" s="82" t="s">
        <v>203</v>
      </c>
      <c r="C25" s="87" t="s">
        <v>1484</v>
      </c>
      <c r="D25" s="41" t="s">
        <v>1469</v>
      </c>
      <c r="E25" s="41" t="s">
        <v>459</v>
      </c>
      <c r="F25" s="41">
        <v>6.3</v>
      </c>
      <c r="G25" s="88" t="s">
        <v>82</v>
      </c>
      <c r="H25" s="57" t="s">
        <v>1492</v>
      </c>
      <c r="I25" s="54" t="s">
        <v>1493</v>
      </c>
      <c r="J25" s="41">
        <v>4</v>
      </c>
      <c r="K25" s="41">
        <v>2</v>
      </c>
      <c r="L25" s="41">
        <f t="shared" si="0"/>
        <v>8</v>
      </c>
      <c r="M25" s="88" t="s">
        <v>1494</v>
      </c>
      <c r="N25" s="41">
        <v>4</v>
      </c>
      <c r="O25" s="41">
        <v>1</v>
      </c>
      <c r="P25" s="41">
        <f t="shared" si="1"/>
        <v>4</v>
      </c>
      <c r="Q25" s="90"/>
      <c r="R25" s="105" t="s">
        <v>1456</v>
      </c>
      <c r="S25" s="81"/>
    </row>
    <row r="26" spans="1:19" ht="52.9" customHeight="1" x14ac:dyDescent="0.3">
      <c r="A26" s="2"/>
      <c r="B26" s="82"/>
      <c r="C26" s="87"/>
      <c r="D26" s="41"/>
      <c r="E26" s="41"/>
      <c r="F26" s="41"/>
      <c r="G26" s="88"/>
      <c r="H26" s="54"/>
      <c r="I26" s="54"/>
      <c r="J26" s="41"/>
      <c r="K26" s="41"/>
      <c r="L26" s="41"/>
      <c r="M26" s="88"/>
      <c r="N26" s="41"/>
      <c r="O26" s="41"/>
      <c r="P26" s="41"/>
      <c r="Q26" s="90"/>
      <c r="R26" s="81"/>
      <c r="S26" s="81"/>
    </row>
    <row r="27" spans="1:19" ht="52.9" customHeight="1" x14ac:dyDescent="0.3">
      <c r="A27" s="2"/>
      <c r="B27" s="82"/>
      <c r="C27" s="87"/>
      <c r="D27" s="41"/>
      <c r="E27" s="41"/>
      <c r="F27" s="41"/>
      <c r="G27" s="88"/>
      <c r="H27" s="57"/>
      <c r="I27" s="54"/>
      <c r="J27" s="41"/>
      <c r="K27" s="41"/>
      <c r="L27" s="41"/>
      <c r="M27" s="89"/>
      <c r="N27" s="41"/>
      <c r="O27" s="41"/>
      <c r="P27" s="41"/>
      <c r="Q27" s="90"/>
      <c r="R27" s="81"/>
      <c r="S27" s="81"/>
    </row>
    <row r="28" spans="1:19" ht="52.9" customHeight="1" x14ac:dyDescent="0.3">
      <c r="A28" s="2"/>
      <c r="B28" s="82"/>
      <c r="C28" s="87"/>
      <c r="D28" s="41"/>
      <c r="E28" s="41"/>
      <c r="F28" s="41"/>
      <c r="G28" s="89"/>
      <c r="H28" s="57"/>
      <c r="I28" s="54"/>
      <c r="J28" s="41"/>
      <c r="K28" s="41"/>
      <c r="L28" s="41"/>
      <c r="M28" s="89"/>
      <c r="N28" s="41"/>
      <c r="O28" s="41"/>
      <c r="P28" s="41"/>
      <c r="Q28" s="90"/>
      <c r="R28" s="81"/>
      <c r="S28" s="81"/>
    </row>
    <row r="29" spans="1:19" ht="25.15" customHeight="1" x14ac:dyDescent="0.3">
      <c r="A29" s="253" t="s">
        <v>185</v>
      </c>
      <c r="B29" s="254"/>
      <c r="C29" s="255"/>
      <c r="D29" s="262" t="s">
        <v>186</v>
      </c>
      <c r="E29" s="263"/>
      <c r="F29" s="264" t="s">
        <v>1495</v>
      </c>
      <c r="G29" s="265"/>
      <c r="H29" s="265"/>
      <c r="I29" s="265"/>
      <c r="J29" s="265"/>
      <c r="K29" s="265"/>
      <c r="L29" s="265"/>
      <c r="M29" s="266"/>
      <c r="N29" s="51" t="s">
        <v>187</v>
      </c>
      <c r="O29" s="52" t="s">
        <v>1496</v>
      </c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188</v>
      </c>
      <c r="E30" s="263"/>
      <c r="F30" s="264" t="s">
        <v>1495</v>
      </c>
      <c r="G30" s="265"/>
      <c r="H30" s="265"/>
      <c r="I30" s="265"/>
      <c r="J30" s="265"/>
      <c r="K30" s="265"/>
      <c r="L30" s="265"/>
      <c r="M30" s="266"/>
      <c r="N30" s="51" t="s">
        <v>187</v>
      </c>
      <c r="O30" s="52" t="s">
        <v>1497</v>
      </c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130</v>
      </c>
      <c r="E31" s="263"/>
      <c r="F31" s="264" t="s">
        <v>1498</v>
      </c>
      <c r="G31" s="265"/>
      <c r="H31" s="265"/>
      <c r="I31" s="265"/>
      <c r="J31" s="265"/>
      <c r="K31" s="265"/>
      <c r="L31" s="265"/>
      <c r="M31" s="266"/>
      <c r="N31" s="51" t="s">
        <v>187</v>
      </c>
      <c r="O31" s="52" t="s">
        <v>1499</v>
      </c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189</v>
      </c>
      <c r="E32" s="263"/>
      <c r="F32" s="264" t="s">
        <v>1498</v>
      </c>
      <c r="G32" s="265"/>
      <c r="H32" s="265"/>
      <c r="I32" s="265"/>
      <c r="J32" s="265"/>
      <c r="K32" s="265"/>
      <c r="L32" s="265"/>
      <c r="M32" s="266"/>
      <c r="N32" s="51" t="s">
        <v>187</v>
      </c>
      <c r="O32" s="52" t="s">
        <v>1500</v>
      </c>
      <c r="P32" s="52"/>
      <c r="Q32" s="52"/>
      <c r="R32" s="52"/>
      <c r="S32" s="53"/>
    </row>
    <row r="33" spans="1:19" ht="25.15" customHeight="1" x14ac:dyDescent="0.3">
      <c r="A33" s="259"/>
      <c r="B33" s="260"/>
      <c r="C33" s="261"/>
      <c r="D33" s="262" t="s">
        <v>190</v>
      </c>
      <c r="E33" s="263"/>
      <c r="F33" s="264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1577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76" t="s">
        <v>17</v>
      </c>
      <c r="C6" s="87" t="s">
        <v>1454</v>
      </c>
      <c r="D6" s="41" t="s">
        <v>1455</v>
      </c>
      <c r="E6" s="41" t="s">
        <v>459</v>
      </c>
      <c r="F6" s="41">
        <v>1.3</v>
      </c>
      <c r="G6" s="88" t="s">
        <v>53</v>
      </c>
      <c r="H6" s="57" t="s">
        <v>499</v>
      </c>
      <c r="I6" s="54" t="s">
        <v>719</v>
      </c>
      <c r="J6" s="41">
        <v>4</v>
      </c>
      <c r="K6" s="41">
        <v>1</v>
      </c>
      <c r="L6" s="41">
        <f>J6*K6</f>
        <v>4</v>
      </c>
      <c r="M6" s="89" t="s">
        <v>720</v>
      </c>
      <c r="N6" s="41">
        <v>3</v>
      </c>
      <c r="O6" s="41">
        <v>1</v>
      </c>
      <c r="P6" s="41">
        <f>N6*O6</f>
        <v>3</v>
      </c>
      <c r="Q6" s="81"/>
      <c r="R6" s="105" t="s">
        <v>1568</v>
      </c>
      <c r="S6" s="81"/>
    </row>
    <row r="7" spans="1:19" ht="52.9" customHeight="1" x14ac:dyDescent="0.3">
      <c r="A7" s="2">
        <v>2</v>
      </c>
      <c r="B7" s="76" t="s">
        <v>17</v>
      </c>
      <c r="C7" s="87" t="s">
        <v>1454</v>
      </c>
      <c r="D7" s="41" t="s">
        <v>1455</v>
      </c>
      <c r="E7" s="41" t="s">
        <v>459</v>
      </c>
      <c r="F7" s="41">
        <v>1.3</v>
      </c>
      <c r="G7" s="89" t="s">
        <v>65</v>
      </c>
      <c r="H7" s="57" t="s">
        <v>1457</v>
      </c>
      <c r="I7" s="54" t="s">
        <v>719</v>
      </c>
      <c r="J7" s="41">
        <v>2</v>
      </c>
      <c r="K7" s="41">
        <v>3</v>
      </c>
      <c r="L7" s="41">
        <f t="shared" ref="L7:L25" si="0">J7*K7</f>
        <v>6</v>
      </c>
      <c r="M7" s="89" t="s">
        <v>1458</v>
      </c>
      <c r="N7" s="41">
        <v>1</v>
      </c>
      <c r="O7" s="41">
        <v>3</v>
      </c>
      <c r="P7" s="41">
        <f t="shared" ref="P7:P25" si="1">N7*O7</f>
        <v>3</v>
      </c>
      <c r="Q7" s="81"/>
      <c r="R7" s="105" t="s">
        <v>1568</v>
      </c>
      <c r="S7" s="81"/>
    </row>
    <row r="8" spans="1:19" ht="52.9" customHeight="1" x14ac:dyDescent="0.3">
      <c r="A8" s="2">
        <v>3</v>
      </c>
      <c r="B8" s="76" t="s">
        <v>17</v>
      </c>
      <c r="C8" s="87" t="s">
        <v>1459</v>
      </c>
      <c r="D8" s="41" t="s">
        <v>1460</v>
      </c>
      <c r="E8" s="41" t="s">
        <v>459</v>
      </c>
      <c r="F8" s="41">
        <v>4.0999999999999996</v>
      </c>
      <c r="G8" s="89" t="s">
        <v>64</v>
      </c>
      <c r="H8" s="57" t="s">
        <v>1461</v>
      </c>
      <c r="I8" s="54" t="s">
        <v>719</v>
      </c>
      <c r="J8" s="41">
        <v>2</v>
      </c>
      <c r="K8" s="41">
        <v>3</v>
      </c>
      <c r="L8" s="41">
        <f t="shared" si="0"/>
        <v>6</v>
      </c>
      <c r="M8" s="89" t="s">
        <v>1458</v>
      </c>
      <c r="N8" s="41">
        <v>1</v>
      </c>
      <c r="O8" s="41">
        <v>3</v>
      </c>
      <c r="P8" s="41">
        <f t="shared" si="1"/>
        <v>3</v>
      </c>
      <c r="Q8" s="81"/>
      <c r="R8" s="105" t="s">
        <v>1568</v>
      </c>
      <c r="S8" s="81"/>
    </row>
    <row r="9" spans="1:19" ht="52.9" customHeight="1" x14ac:dyDescent="0.3">
      <c r="A9" s="2">
        <v>4</v>
      </c>
      <c r="B9" s="76" t="s">
        <v>17</v>
      </c>
      <c r="C9" s="87" t="s">
        <v>1459</v>
      </c>
      <c r="D9" s="41" t="s">
        <v>1460</v>
      </c>
      <c r="E9" s="41" t="s">
        <v>459</v>
      </c>
      <c r="F9" s="41">
        <v>4.2</v>
      </c>
      <c r="G9" s="89" t="s">
        <v>65</v>
      </c>
      <c r="H9" s="57" t="s">
        <v>1462</v>
      </c>
      <c r="I9" s="54" t="s">
        <v>719</v>
      </c>
      <c r="J9" s="41">
        <v>2</v>
      </c>
      <c r="K9" s="41">
        <v>3</v>
      </c>
      <c r="L9" s="41">
        <f t="shared" si="0"/>
        <v>6</v>
      </c>
      <c r="M9" s="89" t="s">
        <v>1458</v>
      </c>
      <c r="N9" s="41">
        <v>1</v>
      </c>
      <c r="O9" s="41">
        <v>3</v>
      </c>
      <c r="P9" s="41">
        <f t="shared" si="1"/>
        <v>3</v>
      </c>
      <c r="Q9" s="81"/>
      <c r="R9" s="105" t="s">
        <v>1568</v>
      </c>
      <c r="S9" s="81"/>
    </row>
    <row r="10" spans="1:19" ht="52.9" customHeight="1" x14ac:dyDescent="0.3">
      <c r="A10" s="2">
        <v>5</v>
      </c>
      <c r="B10" s="82" t="s">
        <v>227</v>
      </c>
      <c r="C10" s="87" t="s">
        <v>1463</v>
      </c>
      <c r="D10" s="41" t="s">
        <v>1464</v>
      </c>
      <c r="E10" s="41" t="s">
        <v>459</v>
      </c>
      <c r="F10" s="41">
        <v>1.3</v>
      </c>
      <c r="G10" s="89" t="s">
        <v>51</v>
      </c>
      <c r="H10" s="57" t="s">
        <v>1465</v>
      </c>
      <c r="I10" s="54" t="s">
        <v>1466</v>
      </c>
      <c r="J10" s="41">
        <v>2</v>
      </c>
      <c r="K10" s="41">
        <v>3</v>
      </c>
      <c r="L10" s="41">
        <f t="shared" si="0"/>
        <v>6</v>
      </c>
      <c r="M10" s="89" t="s">
        <v>1458</v>
      </c>
      <c r="N10" s="41">
        <v>1</v>
      </c>
      <c r="O10" s="41">
        <v>3</v>
      </c>
      <c r="P10" s="41">
        <f t="shared" si="1"/>
        <v>3</v>
      </c>
      <c r="Q10" s="81"/>
      <c r="R10" s="105" t="s">
        <v>1568</v>
      </c>
      <c r="S10" s="81"/>
    </row>
    <row r="11" spans="1:19" ht="52.9" customHeight="1" x14ac:dyDescent="0.3">
      <c r="A11" s="2">
        <v>6</v>
      </c>
      <c r="B11" s="82" t="s">
        <v>227</v>
      </c>
      <c r="C11" s="87" t="s">
        <v>1463</v>
      </c>
      <c r="D11" s="41" t="s">
        <v>1464</v>
      </c>
      <c r="E11" s="41" t="s">
        <v>459</v>
      </c>
      <c r="F11" s="41">
        <v>1.3</v>
      </c>
      <c r="G11" s="88" t="s">
        <v>65</v>
      </c>
      <c r="H11" s="57" t="s">
        <v>1467</v>
      </c>
      <c r="I11" s="54" t="s">
        <v>1466</v>
      </c>
      <c r="J11" s="41">
        <v>2</v>
      </c>
      <c r="K11" s="41">
        <v>3</v>
      </c>
      <c r="L11" s="41">
        <f t="shared" si="0"/>
        <v>6</v>
      </c>
      <c r="M11" s="88" t="s">
        <v>1458</v>
      </c>
      <c r="N11" s="41">
        <v>1</v>
      </c>
      <c r="O11" s="41">
        <v>3</v>
      </c>
      <c r="P11" s="41">
        <f t="shared" si="1"/>
        <v>3</v>
      </c>
      <c r="Q11" s="81"/>
      <c r="R11" s="105" t="s">
        <v>1568</v>
      </c>
      <c r="S11" s="81"/>
    </row>
    <row r="12" spans="1:19" ht="52.9" customHeight="1" x14ac:dyDescent="0.3">
      <c r="A12" s="2">
        <v>7</v>
      </c>
      <c r="B12" s="82" t="s">
        <v>227</v>
      </c>
      <c r="C12" s="87" t="s">
        <v>1468</v>
      </c>
      <c r="D12" s="41" t="s">
        <v>1469</v>
      </c>
      <c r="E12" s="41" t="s">
        <v>459</v>
      </c>
      <c r="F12" s="2">
        <v>1.2</v>
      </c>
      <c r="G12" s="99" t="s">
        <v>61</v>
      </c>
      <c r="H12" s="57" t="s">
        <v>1470</v>
      </c>
      <c r="I12" s="100" t="s">
        <v>1089</v>
      </c>
      <c r="J12" s="41">
        <v>2</v>
      </c>
      <c r="K12" s="41">
        <v>3</v>
      </c>
      <c r="L12" s="41">
        <f t="shared" si="0"/>
        <v>6</v>
      </c>
      <c r="M12" s="88" t="s">
        <v>1471</v>
      </c>
      <c r="N12" s="41">
        <v>1</v>
      </c>
      <c r="O12" s="41">
        <v>3</v>
      </c>
      <c r="P12" s="41">
        <f t="shared" si="1"/>
        <v>3</v>
      </c>
      <c r="Q12" s="81"/>
      <c r="R12" s="105" t="s">
        <v>1568</v>
      </c>
      <c r="S12" s="81"/>
    </row>
    <row r="13" spans="1:19" ht="52.9" customHeight="1" x14ac:dyDescent="0.3">
      <c r="A13" s="2">
        <v>8</v>
      </c>
      <c r="B13" s="82" t="s">
        <v>227</v>
      </c>
      <c r="C13" s="87" t="s">
        <v>1468</v>
      </c>
      <c r="D13" s="41" t="s">
        <v>1469</v>
      </c>
      <c r="E13" s="41" t="s">
        <v>459</v>
      </c>
      <c r="F13" s="41">
        <v>1.3</v>
      </c>
      <c r="G13" s="88" t="s">
        <v>86</v>
      </c>
      <c r="H13" s="57" t="s">
        <v>1472</v>
      </c>
      <c r="I13" s="54" t="s">
        <v>891</v>
      </c>
      <c r="J13" s="41">
        <v>2</v>
      </c>
      <c r="K13" s="41">
        <v>3</v>
      </c>
      <c r="L13" s="41">
        <f t="shared" si="0"/>
        <v>6</v>
      </c>
      <c r="M13" s="88" t="s">
        <v>1473</v>
      </c>
      <c r="N13" s="41">
        <v>1</v>
      </c>
      <c r="O13" s="41">
        <v>3</v>
      </c>
      <c r="P13" s="41">
        <f t="shared" si="1"/>
        <v>3</v>
      </c>
      <c r="Q13" s="90"/>
      <c r="R13" s="105" t="s">
        <v>1568</v>
      </c>
      <c r="S13" s="81"/>
    </row>
    <row r="14" spans="1:19" ht="52.9" customHeight="1" x14ac:dyDescent="0.3">
      <c r="A14" s="2">
        <v>9</v>
      </c>
      <c r="B14" s="82" t="s">
        <v>227</v>
      </c>
      <c r="C14" s="87" t="s">
        <v>1468</v>
      </c>
      <c r="D14" s="41" t="s">
        <v>1469</v>
      </c>
      <c r="E14" s="41" t="s">
        <v>459</v>
      </c>
      <c r="F14" s="41">
        <v>1.5</v>
      </c>
      <c r="G14" s="89" t="s">
        <v>64</v>
      </c>
      <c r="H14" s="57" t="s">
        <v>1474</v>
      </c>
      <c r="I14" s="54" t="s">
        <v>1089</v>
      </c>
      <c r="J14" s="41">
        <v>3</v>
      </c>
      <c r="K14" s="41">
        <v>1</v>
      </c>
      <c r="L14" s="41">
        <f t="shared" si="0"/>
        <v>3</v>
      </c>
      <c r="M14" s="89" t="s">
        <v>1475</v>
      </c>
      <c r="N14" s="41">
        <v>2</v>
      </c>
      <c r="O14" s="41">
        <v>1</v>
      </c>
      <c r="P14" s="41">
        <f t="shared" si="1"/>
        <v>2</v>
      </c>
      <c r="Q14" s="81"/>
      <c r="R14" s="105" t="s">
        <v>1568</v>
      </c>
      <c r="S14" s="81"/>
    </row>
    <row r="15" spans="1:19" ht="52.9" customHeight="1" x14ac:dyDescent="0.3">
      <c r="A15" s="2">
        <v>10</v>
      </c>
      <c r="B15" s="82" t="s">
        <v>227</v>
      </c>
      <c r="C15" s="87" t="s">
        <v>1468</v>
      </c>
      <c r="D15" s="41" t="s">
        <v>1476</v>
      </c>
      <c r="E15" s="41" t="s">
        <v>459</v>
      </c>
      <c r="F15" s="41">
        <v>1.6</v>
      </c>
      <c r="G15" s="88" t="s">
        <v>65</v>
      </c>
      <c r="H15" s="57" t="s">
        <v>1477</v>
      </c>
      <c r="I15" s="54" t="s">
        <v>719</v>
      </c>
      <c r="J15" s="41">
        <v>3</v>
      </c>
      <c r="K15" s="41">
        <v>1</v>
      </c>
      <c r="L15" s="41">
        <f t="shared" si="0"/>
        <v>3</v>
      </c>
      <c r="M15" s="88" t="s">
        <v>1458</v>
      </c>
      <c r="N15" s="41">
        <v>2</v>
      </c>
      <c r="O15" s="41">
        <v>1</v>
      </c>
      <c r="P15" s="41">
        <f t="shared" si="1"/>
        <v>2</v>
      </c>
      <c r="Q15" s="90"/>
      <c r="R15" s="105" t="s">
        <v>1568</v>
      </c>
      <c r="S15" s="81"/>
    </row>
    <row r="16" spans="1:19" ht="52.9" customHeight="1" x14ac:dyDescent="0.3">
      <c r="A16" s="2">
        <v>11</v>
      </c>
      <c r="B16" s="82" t="s">
        <v>203</v>
      </c>
      <c r="C16" s="87" t="s">
        <v>1478</v>
      </c>
      <c r="D16" s="41" t="s">
        <v>1469</v>
      </c>
      <c r="E16" s="41" t="s">
        <v>459</v>
      </c>
      <c r="F16" s="41">
        <v>1.4</v>
      </c>
      <c r="G16" s="88" t="s">
        <v>54</v>
      </c>
      <c r="H16" s="57" t="s">
        <v>1063</v>
      </c>
      <c r="I16" s="54" t="s">
        <v>1475</v>
      </c>
      <c r="J16" s="41">
        <v>2</v>
      </c>
      <c r="K16" s="41">
        <v>2</v>
      </c>
      <c r="L16" s="41">
        <f t="shared" si="0"/>
        <v>4</v>
      </c>
      <c r="M16" s="88" t="s">
        <v>1479</v>
      </c>
      <c r="N16" s="41">
        <v>1</v>
      </c>
      <c r="O16" s="41">
        <v>2</v>
      </c>
      <c r="P16" s="41">
        <f t="shared" si="1"/>
        <v>2</v>
      </c>
      <c r="Q16" s="90"/>
      <c r="R16" s="105" t="s">
        <v>1568</v>
      </c>
      <c r="S16" s="81"/>
    </row>
    <row r="17" spans="1:19" ht="52.9" customHeight="1" x14ac:dyDescent="0.3">
      <c r="A17" s="2">
        <v>12</v>
      </c>
      <c r="B17" s="82" t="s">
        <v>203</v>
      </c>
      <c r="C17" s="87" t="s">
        <v>1478</v>
      </c>
      <c r="D17" s="41" t="s">
        <v>1469</v>
      </c>
      <c r="E17" s="41" t="s">
        <v>459</v>
      </c>
      <c r="F17" s="41">
        <v>1.5</v>
      </c>
      <c r="G17" s="88" t="s">
        <v>55</v>
      </c>
      <c r="H17" s="57" t="s">
        <v>1480</v>
      </c>
      <c r="I17" s="54" t="s">
        <v>1089</v>
      </c>
      <c r="J17" s="41">
        <v>3</v>
      </c>
      <c r="K17" s="41">
        <v>3</v>
      </c>
      <c r="L17" s="41">
        <f t="shared" si="0"/>
        <v>9</v>
      </c>
      <c r="M17" s="89" t="s">
        <v>1471</v>
      </c>
      <c r="N17" s="41">
        <v>2</v>
      </c>
      <c r="O17" s="41">
        <v>3</v>
      </c>
      <c r="P17" s="41">
        <f t="shared" si="1"/>
        <v>6</v>
      </c>
      <c r="Q17" s="90"/>
      <c r="R17" s="105" t="s">
        <v>1568</v>
      </c>
      <c r="S17" s="81"/>
    </row>
    <row r="18" spans="1:19" ht="52.9" customHeight="1" x14ac:dyDescent="0.3">
      <c r="A18" s="2">
        <v>13</v>
      </c>
      <c r="B18" s="82" t="s">
        <v>203</v>
      </c>
      <c r="C18" s="87" t="s">
        <v>1478</v>
      </c>
      <c r="D18" s="41" t="s">
        <v>1469</v>
      </c>
      <c r="E18" s="41" t="s">
        <v>459</v>
      </c>
      <c r="F18" s="41">
        <v>4.0999999999999996</v>
      </c>
      <c r="G18" s="89" t="s">
        <v>64</v>
      </c>
      <c r="H18" s="57" t="s">
        <v>1474</v>
      </c>
      <c r="I18" s="54" t="s">
        <v>1089</v>
      </c>
      <c r="J18" s="41">
        <v>3</v>
      </c>
      <c r="K18" s="41">
        <v>1</v>
      </c>
      <c r="L18" s="41">
        <f t="shared" si="0"/>
        <v>3</v>
      </c>
      <c r="M18" s="89" t="s">
        <v>1471</v>
      </c>
      <c r="N18" s="41">
        <v>2</v>
      </c>
      <c r="O18" s="41">
        <v>1</v>
      </c>
      <c r="P18" s="41">
        <f t="shared" si="1"/>
        <v>2</v>
      </c>
      <c r="Q18" s="81"/>
      <c r="R18" s="105" t="s">
        <v>1568</v>
      </c>
      <c r="S18" s="81"/>
    </row>
    <row r="19" spans="1:19" ht="52.9" customHeight="1" x14ac:dyDescent="0.3">
      <c r="A19" s="2">
        <v>14</v>
      </c>
      <c r="B19" s="82" t="s">
        <v>203</v>
      </c>
      <c r="C19" s="87" t="s">
        <v>1478</v>
      </c>
      <c r="D19" s="41" t="s">
        <v>1469</v>
      </c>
      <c r="E19" s="41" t="s">
        <v>459</v>
      </c>
      <c r="F19" s="41">
        <v>3.2</v>
      </c>
      <c r="G19" s="88" t="s">
        <v>61</v>
      </c>
      <c r="H19" s="57" t="s">
        <v>1470</v>
      </c>
      <c r="I19" s="54" t="s">
        <v>1089</v>
      </c>
      <c r="J19" s="41">
        <v>2</v>
      </c>
      <c r="K19" s="41">
        <v>3</v>
      </c>
      <c r="L19" s="41">
        <f t="shared" si="0"/>
        <v>6</v>
      </c>
      <c r="M19" s="88" t="s">
        <v>1471</v>
      </c>
      <c r="N19" s="41">
        <v>1</v>
      </c>
      <c r="O19" s="41">
        <v>3</v>
      </c>
      <c r="P19" s="41">
        <f t="shared" si="1"/>
        <v>3</v>
      </c>
      <c r="Q19" s="81"/>
      <c r="R19" s="105" t="s">
        <v>1568</v>
      </c>
      <c r="S19" s="81"/>
    </row>
    <row r="20" spans="1:19" ht="52.9" customHeight="1" x14ac:dyDescent="0.3">
      <c r="A20" s="2">
        <v>15</v>
      </c>
      <c r="B20" s="82" t="s">
        <v>203</v>
      </c>
      <c r="C20" s="87" t="s">
        <v>1481</v>
      </c>
      <c r="D20" s="41" t="s">
        <v>1469</v>
      </c>
      <c r="E20" s="41" t="s">
        <v>459</v>
      </c>
      <c r="F20" s="2">
        <v>1.4</v>
      </c>
      <c r="G20" s="99" t="s">
        <v>54</v>
      </c>
      <c r="H20" s="57" t="s">
        <v>1482</v>
      </c>
      <c r="I20" s="100" t="s">
        <v>1483</v>
      </c>
      <c r="J20" s="41">
        <v>2</v>
      </c>
      <c r="K20" s="41">
        <v>4</v>
      </c>
      <c r="L20" s="41">
        <f t="shared" si="0"/>
        <v>8</v>
      </c>
      <c r="M20" s="88" t="s">
        <v>1475</v>
      </c>
      <c r="N20" s="41">
        <v>1</v>
      </c>
      <c r="O20" s="41">
        <v>4</v>
      </c>
      <c r="P20" s="41">
        <f t="shared" si="1"/>
        <v>4</v>
      </c>
      <c r="Q20" s="81"/>
      <c r="R20" s="105" t="s">
        <v>1568</v>
      </c>
      <c r="S20" s="81"/>
    </row>
    <row r="21" spans="1:19" ht="52.9" customHeight="1" x14ac:dyDescent="0.3">
      <c r="A21" s="2">
        <v>16</v>
      </c>
      <c r="B21" s="82" t="s">
        <v>203</v>
      </c>
      <c r="C21" s="87" t="s">
        <v>1481</v>
      </c>
      <c r="D21" s="41" t="s">
        <v>1065</v>
      </c>
      <c r="E21" s="41" t="s">
        <v>459</v>
      </c>
      <c r="F21" s="41">
        <v>1.4</v>
      </c>
      <c r="G21" s="88" t="s">
        <v>54</v>
      </c>
      <c r="H21" s="57" t="s">
        <v>1066</v>
      </c>
      <c r="I21" s="54" t="s">
        <v>1483</v>
      </c>
      <c r="J21" s="41">
        <v>3</v>
      </c>
      <c r="K21" s="41">
        <v>3</v>
      </c>
      <c r="L21" s="41">
        <f t="shared" si="0"/>
        <v>9</v>
      </c>
      <c r="M21" s="88" t="s">
        <v>1475</v>
      </c>
      <c r="N21" s="41">
        <v>2</v>
      </c>
      <c r="O21" s="41">
        <v>3</v>
      </c>
      <c r="P21" s="41">
        <f t="shared" si="1"/>
        <v>6</v>
      </c>
      <c r="Q21" s="90"/>
      <c r="R21" s="105" t="s">
        <v>1568</v>
      </c>
      <c r="S21" s="81"/>
    </row>
    <row r="22" spans="1:19" ht="52.9" customHeight="1" x14ac:dyDescent="0.3">
      <c r="A22" s="2">
        <v>17</v>
      </c>
      <c r="B22" s="82" t="s">
        <v>203</v>
      </c>
      <c r="C22" s="87" t="s">
        <v>1484</v>
      </c>
      <c r="D22" s="41" t="s">
        <v>1469</v>
      </c>
      <c r="E22" s="41" t="s">
        <v>459</v>
      </c>
      <c r="F22" s="41">
        <v>1.1000000000000001</v>
      </c>
      <c r="G22" s="89" t="s">
        <v>51</v>
      </c>
      <c r="H22" s="57" t="s">
        <v>1485</v>
      </c>
      <c r="I22" s="54" t="s">
        <v>1483</v>
      </c>
      <c r="J22" s="41">
        <v>3</v>
      </c>
      <c r="K22" s="41">
        <v>3</v>
      </c>
      <c r="L22" s="41">
        <f t="shared" si="0"/>
        <v>9</v>
      </c>
      <c r="M22" s="89" t="s">
        <v>1475</v>
      </c>
      <c r="N22" s="41">
        <v>2</v>
      </c>
      <c r="O22" s="41">
        <v>3</v>
      </c>
      <c r="P22" s="41">
        <f t="shared" si="1"/>
        <v>6</v>
      </c>
      <c r="Q22" s="81"/>
      <c r="R22" s="105" t="s">
        <v>1568</v>
      </c>
      <c r="S22" s="81"/>
    </row>
    <row r="23" spans="1:19" ht="52.9" customHeight="1" x14ac:dyDescent="0.3">
      <c r="A23" s="2">
        <v>18</v>
      </c>
      <c r="B23" s="82" t="s">
        <v>203</v>
      </c>
      <c r="C23" s="87" t="s">
        <v>1484</v>
      </c>
      <c r="D23" s="41" t="s">
        <v>1469</v>
      </c>
      <c r="E23" s="41" t="s">
        <v>1486</v>
      </c>
      <c r="F23" s="41">
        <v>1.5</v>
      </c>
      <c r="G23" s="88" t="s">
        <v>90</v>
      </c>
      <c r="H23" s="57" t="s">
        <v>1487</v>
      </c>
      <c r="I23" s="54" t="s">
        <v>1483</v>
      </c>
      <c r="J23" s="41">
        <v>3</v>
      </c>
      <c r="K23" s="41">
        <v>3</v>
      </c>
      <c r="L23" s="41">
        <f t="shared" si="0"/>
        <v>9</v>
      </c>
      <c r="M23" s="88" t="s">
        <v>1488</v>
      </c>
      <c r="N23" s="41">
        <v>3</v>
      </c>
      <c r="O23" s="41">
        <v>2</v>
      </c>
      <c r="P23" s="41">
        <f t="shared" si="1"/>
        <v>6</v>
      </c>
      <c r="Q23" s="90"/>
      <c r="R23" s="105" t="s">
        <v>1568</v>
      </c>
      <c r="S23" s="81"/>
    </row>
    <row r="24" spans="1:19" ht="52.9" customHeight="1" x14ac:dyDescent="0.3">
      <c r="A24" s="2">
        <v>17</v>
      </c>
      <c r="B24" s="82" t="s">
        <v>203</v>
      </c>
      <c r="C24" s="87" t="s">
        <v>1484</v>
      </c>
      <c r="D24" s="41" t="s">
        <v>1469</v>
      </c>
      <c r="E24" s="41" t="s">
        <v>1489</v>
      </c>
      <c r="F24" s="41">
        <v>1.1000000000000001</v>
      </c>
      <c r="G24" s="89" t="s">
        <v>74</v>
      </c>
      <c r="H24" s="57" t="s">
        <v>1490</v>
      </c>
      <c r="I24" s="54" t="s">
        <v>1483</v>
      </c>
      <c r="J24" s="41">
        <v>3</v>
      </c>
      <c r="K24" s="41">
        <v>2</v>
      </c>
      <c r="L24" s="41">
        <f t="shared" si="0"/>
        <v>6</v>
      </c>
      <c r="M24" s="89" t="s">
        <v>1491</v>
      </c>
      <c r="N24" s="41">
        <v>2</v>
      </c>
      <c r="O24" s="41">
        <v>2</v>
      </c>
      <c r="P24" s="41">
        <f t="shared" si="1"/>
        <v>4</v>
      </c>
      <c r="Q24" s="81"/>
      <c r="R24" s="105" t="s">
        <v>1568</v>
      </c>
      <c r="S24" s="81"/>
    </row>
    <row r="25" spans="1:19" ht="52.9" customHeight="1" x14ac:dyDescent="0.3">
      <c r="A25" s="2">
        <v>18</v>
      </c>
      <c r="B25" s="82" t="s">
        <v>203</v>
      </c>
      <c r="C25" s="87" t="s">
        <v>1484</v>
      </c>
      <c r="D25" s="41" t="s">
        <v>1469</v>
      </c>
      <c r="E25" s="41" t="s">
        <v>459</v>
      </c>
      <c r="F25" s="41">
        <v>6.3</v>
      </c>
      <c r="G25" s="88" t="s">
        <v>82</v>
      </c>
      <c r="H25" s="57" t="s">
        <v>1492</v>
      </c>
      <c r="I25" s="54" t="s">
        <v>1493</v>
      </c>
      <c r="J25" s="41">
        <v>4</v>
      </c>
      <c r="K25" s="41">
        <v>2</v>
      </c>
      <c r="L25" s="41">
        <f t="shared" si="0"/>
        <v>8</v>
      </c>
      <c r="M25" s="88" t="s">
        <v>1494</v>
      </c>
      <c r="N25" s="41">
        <v>4</v>
      </c>
      <c r="O25" s="41">
        <v>1</v>
      </c>
      <c r="P25" s="41">
        <f t="shared" si="1"/>
        <v>4</v>
      </c>
      <c r="Q25" s="90"/>
      <c r="R25" s="105" t="s">
        <v>1568</v>
      </c>
      <c r="S25" s="81"/>
    </row>
    <row r="26" spans="1:19" ht="52.9" customHeight="1" x14ac:dyDescent="0.3">
      <c r="A26" s="2">
        <v>19</v>
      </c>
      <c r="B26" s="82"/>
      <c r="C26" s="87"/>
      <c r="D26" s="41"/>
      <c r="E26" s="41"/>
      <c r="F26" s="41"/>
      <c r="G26" s="88"/>
      <c r="H26" s="54"/>
      <c r="I26" s="54"/>
      <c r="J26" s="41"/>
      <c r="K26" s="41"/>
      <c r="L26" s="41"/>
      <c r="M26" s="88"/>
      <c r="N26" s="41"/>
      <c r="O26" s="41"/>
      <c r="P26" s="41"/>
      <c r="Q26" s="90"/>
      <c r="R26" s="81"/>
      <c r="S26" s="81"/>
    </row>
    <row r="27" spans="1:19" ht="52.9" customHeight="1" x14ac:dyDescent="0.3">
      <c r="A27" s="2">
        <v>20</v>
      </c>
      <c r="B27" s="82"/>
      <c r="C27" s="87"/>
      <c r="D27" s="41"/>
      <c r="E27" s="41"/>
      <c r="F27" s="41"/>
      <c r="G27" s="88"/>
      <c r="H27" s="57"/>
      <c r="I27" s="54"/>
      <c r="J27" s="41"/>
      <c r="K27" s="41"/>
      <c r="L27" s="41"/>
      <c r="M27" s="89"/>
      <c r="N27" s="41"/>
      <c r="O27" s="41"/>
      <c r="P27" s="41"/>
      <c r="Q27" s="90"/>
      <c r="R27" s="81"/>
      <c r="S27" s="81"/>
    </row>
    <row r="28" spans="1:19" ht="52.9" customHeight="1" x14ac:dyDescent="0.3">
      <c r="A28" s="2">
        <v>21</v>
      </c>
      <c r="B28" s="82"/>
      <c r="C28" s="87"/>
      <c r="D28" s="41"/>
      <c r="E28" s="41"/>
      <c r="F28" s="41"/>
      <c r="G28" s="89"/>
      <c r="H28" s="57"/>
      <c r="I28" s="54"/>
      <c r="J28" s="41"/>
      <c r="K28" s="41"/>
      <c r="L28" s="41"/>
      <c r="M28" s="89"/>
      <c r="N28" s="41"/>
      <c r="O28" s="41"/>
      <c r="P28" s="41"/>
      <c r="Q28" s="90"/>
      <c r="R28" s="81"/>
      <c r="S28" s="81"/>
    </row>
    <row r="29" spans="1:19" ht="25.15" customHeight="1" x14ac:dyDescent="0.3">
      <c r="A29" s="253" t="s">
        <v>185</v>
      </c>
      <c r="B29" s="254"/>
      <c r="C29" s="255"/>
      <c r="D29" s="262" t="s">
        <v>186</v>
      </c>
      <c r="E29" s="263"/>
      <c r="F29" s="264" t="s">
        <v>1495</v>
      </c>
      <c r="G29" s="265"/>
      <c r="H29" s="265"/>
      <c r="I29" s="265"/>
      <c r="J29" s="265"/>
      <c r="K29" s="265"/>
      <c r="L29" s="265"/>
      <c r="M29" s="266"/>
      <c r="N29" s="51" t="s">
        <v>187</v>
      </c>
      <c r="O29" s="52" t="s">
        <v>1569</v>
      </c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188</v>
      </c>
      <c r="E30" s="263"/>
      <c r="F30" s="264" t="s">
        <v>1495</v>
      </c>
      <c r="G30" s="265"/>
      <c r="H30" s="265"/>
      <c r="I30" s="265"/>
      <c r="J30" s="265"/>
      <c r="K30" s="265"/>
      <c r="L30" s="265"/>
      <c r="M30" s="266"/>
      <c r="N30" s="51" t="s">
        <v>187</v>
      </c>
      <c r="O30" s="52" t="s">
        <v>1570</v>
      </c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130</v>
      </c>
      <c r="E31" s="263"/>
      <c r="F31" s="264" t="s">
        <v>1571</v>
      </c>
      <c r="G31" s="265"/>
      <c r="H31" s="265"/>
      <c r="I31" s="265"/>
      <c r="J31" s="265"/>
      <c r="K31" s="265"/>
      <c r="L31" s="265"/>
      <c r="M31" s="266"/>
      <c r="N31" s="51" t="s">
        <v>187</v>
      </c>
      <c r="O31" s="52" t="s">
        <v>1572</v>
      </c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189</v>
      </c>
      <c r="E32" s="263"/>
      <c r="F32" s="264" t="s">
        <v>1498</v>
      </c>
      <c r="G32" s="265"/>
      <c r="H32" s="265"/>
      <c r="I32" s="265"/>
      <c r="J32" s="265"/>
      <c r="K32" s="265"/>
      <c r="L32" s="265"/>
      <c r="M32" s="266"/>
      <c r="N32" s="51" t="s">
        <v>187</v>
      </c>
      <c r="O32" s="52" t="s">
        <v>1572</v>
      </c>
      <c r="P32" s="52"/>
      <c r="Q32" s="52"/>
      <c r="R32" s="52"/>
      <c r="S32" s="53"/>
    </row>
    <row r="33" spans="1:19" ht="25.15" customHeight="1" x14ac:dyDescent="0.3">
      <c r="A33" s="259"/>
      <c r="B33" s="260"/>
      <c r="C33" s="261"/>
      <c r="D33" s="262" t="s">
        <v>190</v>
      </c>
      <c r="E33" s="263"/>
      <c r="F33" s="264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1787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106">
        <v>1</v>
      </c>
      <c r="B6" s="60" t="s">
        <v>1727</v>
      </c>
      <c r="C6" s="76" t="s">
        <v>175</v>
      </c>
      <c r="D6" s="82" t="s">
        <v>394</v>
      </c>
      <c r="E6" s="41" t="s">
        <v>191</v>
      </c>
      <c r="F6" s="41">
        <v>1.3</v>
      </c>
      <c r="G6" s="91" t="s">
        <v>196</v>
      </c>
      <c r="H6" s="109" t="s">
        <v>282</v>
      </c>
      <c r="I6" s="54" t="s">
        <v>176</v>
      </c>
      <c r="J6" s="2">
        <v>4</v>
      </c>
      <c r="K6" s="2">
        <v>4</v>
      </c>
      <c r="L6" s="41">
        <f>J6*K6</f>
        <v>16</v>
      </c>
      <c r="M6" s="54" t="s">
        <v>177</v>
      </c>
      <c r="N6" s="41">
        <v>1</v>
      </c>
      <c r="O6" s="41">
        <v>3</v>
      </c>
      <c r="P6" s="41">
        <f>N6*O6</f>
        <v>3</v>
      </c>
      <c r="Q6" s="81"/>
      <c r="R6" s="81"/>
      <c r="S6" s="81"/>
    </row>
    <row r="7" spans="1:19" ht="52.9" customHeight="1" x14ac:dyDescent="0.3">
      <c r="A7" s="106">
        <v>2</v>
      </c>
      <c r="B7" s="72" t="s">
        <v>17</v>
      </c>
      <c r="C7" s="76" t="s">
        <v>287</v>
      </c>
      <c r="D7" s="82" t="s">
        <v>193</v>
      </c>
      <c r="E7" s="41" t="s">
        <v>191</v>
      </c>
      <c r="F7" s="41">
        <v>4.2</v>
      </c>
      <c r="G7" s="91" t="s">
        <v>472</v>
      </c>
      <c r="H7" s="109" t="s">
        <v>288</v>
      </c>
      <c r="I7" s="54" t="s">
        <v>176</v>
      </c>
      <c r="J7" s="2">
        <v>4</v>
      </c>
      <c r="K7" s="2">
        <v>4</v>
      </c>
      <c r="L7" s="41">
        <f t="shared" ref="L7:L32" si="0">J7*K7</f>
        <v>16</v>
      </c>
      <c r="M7" s="54" t="s">
        <v>1728</v>
      </c>
      <c r="N7" s="41">
        <v>1</v>
      </c>
      <c r="O7" s="41">
        <v>3</v>
      </c>
      <c r="P7" s="41">
        <f t="shared" ref="P7:P32" si="1">N7*O7</f>
        <v>3</v>
      </c>
      <c r="Q7" s="81"/>
      <c r="R7" s="81"/>
      <c r="S7" s="81"/>
    </row>
    <row r="8" spans="1:19" ht="52.9" customHeight="1" x14ac:dyDescent="0.3">
      <c r="A8" s="106">
        <v>3</v>
      </c>
      <c r="B8" s="72" t="s">
        <v>17</v>
      </c>
      <c r="C8" s="76" t="s">
        <v>1729</v>
      </c>
      <c r="D8" s="59" t="s">
        <v>1730</v>
      </c>
      <c r="E8" s="41" t="s">
        <v>191</v>
      </c>
      <c r="F8" s="41">
        <v>1.2</v>
      </c>
      <c r="G8" s="91" t="s">
        <v>52</v>
      </c>
      <c r="H8" s="109" t="s">
        <v>1731</v>
      </c>
      <c r="I8" s="54" t="s">
        <v>324</v>
      </c>
      <c r="J8" s="145">
        <v>4</v>
      </c>
      <c r="K8" s="145">
        <v>4</v>
      </c>
      <c r="L8" s="41">
        <f t="shared" si="0"/>
        <v>16</v>
      </c>
      <c r="M8" s="54" t="s">
        <v>1728</v>
      </c>
      <c r="N8" s="41">
        <v>1</v>
      </c>
      <c r="O8" s="41">
        <v>2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106">
        <v>4</v>
      </c>
      <c r="B9" s="72" t="s">
        <v>227</v>
      </c>
      <c r="C9" s="95" t="s">
        <v>1788</v>
      </c>
      <c r="D9" s="59" t="s">
        <v>193</v>
      </c>
      <c r="E9" s="41" t="s">
        <v>191</v>
      </c>
      <c r="F9" s="41">
        <v>1.3</v>
      </c>
      <c r="G9" s="76" t="s">
        <v>53</v>
      </c>
      <c r="H9" s="108" t="s">
        <v>1732</v>
      </c>
      <c r="I9" s="54" t="s">
        <v>297</v>
      </c>
      <c r="J9" s="145">
        <v>3</v>
      </c>
      <c r="K9" s="145">
        <v>3</v>
      </c>
      <c r="L9" s="41">
        <f t="shared" si="0"/>
        <v>9</v>
      </c>
      <c r="M9" s="116" t="s">
        <v>1733</v>
      </c>
      <c r="N9" s="41">
        <v>1</v>
      </c>
      <c r="O9" s="41">
        <v>2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106">
        <v>5</v>
      </c>
      <c r="B10" s="72" t="s">
        <v>228</v>
      </c>
      <c r="C10" s="95" t="s">
        <v>1734</v>
      </c>
      <c r="D10" s="59" t="s">
        <v>571</v>
      </c>
      <c r="E10" s="41" t="s">
        <v>191</v>
      </c>
      <c r="F10" s="41">
        <v>2.1</v>
      </c>
      <c r="G10" s="76" t="s">
        <v>702</v>
      </c>
      <c r="H10" s="108" t="s">
        <v>373</v>
      </c>
      <c r="I10" s="54" t="s">
        <v>297</v>
      </c>
      <c r="J10" s="145">
        <v>2</v>
      </c>
      <c r="K10" s="145">
        <v>2</v>
      </c>
      <c r="L10" s="41">
        <f t="shared" si="0"/>
        <v>4</v>
      </c>
      <c r="M10" s="116" t="s">
        <v>1735</v>
      </c>
      <c r="N10" s="41">
        <v>1</v>
      </c>
      <c r="O10" s="41">
        <v>2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106">
        <v>6</v>
      </c>
      <c r="B11" s="72" t="s">
        <v>228</v>
      </c>
      <c r="C11" s="95" t="s">
        <v>1699</v>
      </c>
      <c r="D11" s="59" t="s">
        <v>193</v>
      </c>
      <c r="E11" s="41" t="s">
        <v>191</v>
      </c>
      <c r="F11" s="41">
        <v>1.2</v>
      </c>
      <c r="G11" s="76" t="s">
        <v>52</v>
      </c>
      <c r="H11" s="108" t="s">
        <v>1704</v>
      </c>
      <c r="I11" s="54" t="s">
        <v>297</v>
      </c>
      <c r="J11" s="145">
        <v>2</v>
      </c>
      <c r="K11" s="145">
        <v>2</v>
      </c>
      <c r="L11" s="41">
        <f t="shared" si="0"/>
        <v>4</v>
      </c>
      <c r="M11" s="116" t="s">
        <v>1735</v>
      </c>
      <c r="N11" s="41">
        <v>1</v>
      </c>
      <c r="O11" s="41">
        <v>2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106">
        <v>7</v>
      </c>
      <c r="B12" s="72" t="s">
        <v>228</v>
      </c>
      <c r="C12" s="95" t="s">
        <v>1736</v>
      </c>
      <c r="D12" s="59" t="s">
        <v>193</v>
      </c>
      <c r="E12" s="41" t="s">
        <v>191</v>
      </c>
      <c r="F12" s="41">
        <v>2.1</v>
      </c>
      <c r="G12" s="76" t="s">
        <v>702</v>
      </c>
      <c r="H12" s="108" t="s">
        <v>373</v>
      </c>
      <c r="I12" s="54" t="s">
        <v>297</v>
      </c>
      <c r="J12" s="145">
        <v>2</v>
      </c>
      <c r="K12" s="145">
        <v>2</v>
      </c>
      <c r="L12" s="41">
        <f t="shared" si="0"/>
        <v>4</v>
      </c>
      <c r="M12" s="116" t="s">
        <v>1735</v>
      </c>
      <c r="N12" s="41">
        <v>1</v>
      </c>
      <c r="O12" s="41">
        <v>2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106">
        <v>8</v>
      </c>
      <c r="B13" s="72" t="s">
        <v>228</v>
      </c>
      <c r="C13" s="95" t="s">
        <v>1737</v>
      </c>
      <c r="D13" s="59" t="s">
        <v>193</v>
      </c>
      <c r="E13" s="41" t="s">
        <v>191</v>
      </c>
      <c r="F13" s="41">
        <v>7.3</v>
      </c>
      <c r="G13" s="76" t="s">
        <v>86</v>
      </c>
      <c r="H13" s="108" t="s">
        <v>1709</v>
      </c>
      <c r="I13" s="54" t="s">
        <v>297</v>
      </c>
      <c r="J13" s="145">
        <v>2</v>
      </c>
      <c r="K13" s="145">
        <v>2</v>
      </c>
      <c r="L13" s="41">
        <f t="shared" si="0"/>
        <v>4</v>
      </c>
      <c r="M13" s="116" t="s">
        <v>1733</v>
      </c>
      <c r="N13" s="41">
        <v>1</v>
      </c>
      <c r="O13" s="41">
        <v>2</v>
      </c>
      <c r="P13" s="41">
        <f t="shared" si="1"/>
        <v>2</v>
      </c>
      <c r="Q13" s="81"/>
      <c r="R13" s="81"/>
      <c r="S13" s="81"/>
    </row>
    <row r="14" spans="1:19" ht="52.9" customHeight="1" x14ac:dyDescent="0.3">
      <c r="A14" s="106">
        <v>9</v>
      </c>
      <c r="B14" s="72" t="s">
        <v>203</v>
      </c>
      <c r="C14" s="58" t="s">
        <v>1738</v>
      </c>
      <c r="D14" s="60" t="s">
        <v>1764</v>
      </c>
      <c r="E14" s="41" t="s">
        <v>191</v>
      </c>
      <c r="F14" s="61">
        <v>2.1</v>
      </c>
      <c r="G14" s="76" t="s">
        <v>57</v>
      </c>
      <c r="H14" s="108" t="s">
        <v>1740</v>
      </c>
      <c r="I14" s="54" t="s">
        <v>297</v>
      </c>
      <c r="J14" s="59">
        <v>3</v>
      </c>
      <c r="K14" s="59">
        <v>2</v>
      </c>
      <c r="L14" s="41">
        <f t="shared" si="0"/>
        <v>6</v>
      </c>
      <c r="M14" s="116" t="s">
        <v>1735</v>
      </c>
      <c r="N14" s="149">
        <v>1</v>
      </c>
      <c r="O14" s="149">
        <v>2</v>
      </c>
      <c r="P14" s="41">
        <f t="shared" si="1"/>
        <v>2</v>
      </c>
      <c r="Q14" s="81"/>
      <c r="R14" s="81"/>
      <c r="S14" s="81"/>
    </row>
    <row r="15" spans="1:19" ht="52.9" customHeight="1" x14ac:dyDescent="0.3">
      <c r="A15" s="106">
        <v>10</v>
      </c>
      <c r="B15" s="72" t="s">
        <v>203</v>
      </c>
      <c r="C15" s="58" t="s">
        <v>1765</v>
      </c>
      <c r="D15" s="59" t="s">
        <v>1766</v>
      </c>
      <c r="E15" s="41" t="s">
        <v>191</v>
      </c>
      <c r="F15" s="61">
        <v>1.1000000000000001</v>
      </c>
      <c r="G15" s="76" t="s">
        <v>1741</v>
      </c>
      <c r="H15" s="108" t="s">
        <v>1715</v>
      </c>
      <c r="I15" s="54" t="s">
        <v>1743</v>
      </c>
      <c r="J15" s="59">
        <v>3</v>
      </c>
      <c r="K15" s="59">
        <v>3</v>
      </c>
      <c r="L15" s="41">
        <f t="shared" si="0"/>
        <v>9</v>
      </c>
      <c r="M15" s="116" t="s">
        <v>1735</v>
      </c>
      <c r="N15" s="41">
        <v>1</v>
      </c>
      <c r="O15" s="41">
        <v>3</v>
      </c>
      <c r="P15" s="41">
        <f t="shared" si="1"/>
        <v>3</v>
      </c>
      <c r="Q15" s="81"/>
      <c r="R15" s="81"/>
      <c r="S15" s="81"/>
    </row>
    <row r="16" spans="1:19" ht="52.9" customHeight="1" x14ac:dyDescent="0.3">
      <c r="A16" s="106">
        <v>11</v>
      </c>
      <c r="B16" s="72" t="s">
        <v>203</v>
      </c>
      <c r="C16" s="58" t="s">
        <v>1765</v>
      </c>
      <c r="D16" s="59" t="s">
        <v>1766</v>
      </c>
      <c r="E16" s="41" t="s">
        <v>191</v>
      </c>
      <c r="F16" s="61">
        <v>1.6</v>
      </c>
      <c r="G16" s="76" t="s">
        <v>56</v>
      </c>
      <c r="H16" s="108" t="s">
        <v>1767</v>
      </c>
      <c r="I16" s="54" t="s">
        <v>1743</v>
      </c>
      <c r="J16" s="59">
        <v>3</v>
      </c>
      <c r="K16" s="59">
        <v>3</v>
      </c>
      <c r="L16" s="41">
        <f t="shared" si="0"/>
        <v>9</v>
      </c>
      <c r="M16" s="116" t="s">
        <v>1735</v>
      </c>
      <c r="N16" s="61">
        <v>1</v>
      </c>
      <c r="O16" s="61">
        <v>3</v>
      </c>
      <c r="P16" s="41">
        <f t="shared" si="1"/>
        <v>3</v>
      </c>
      <c r="Q16" s="81"/>
      <c r="R16" s="81"/>
      <c r="S16" s="81"/>
    </row>
    <row r="17" spans="1:19" ht="52.9" customHeight="1" x14ac:dyDescent="0.3">
      <c r="A17" s="106">
        <v>12</v>
      </c>
      <c r="B17" s="72" t="s">
        <v>203</v>
      </c>
      <c r="C17" s="58" t="s">
        <v>1738</v>
      </c>
      <c r="D17" s="59" t="s">
        <v>1739</v>
      </c>
      <c r="E17" s="41" t="s">
        <v>191</v>
      </c>
      <c r="F17" s="61">
        <v>1.3</v>
      </c>
      <c r="G17" s="76" t="s">
        <v>1741</v>
      </c>
      <c r="H17" s="108" t="s">
        <v>1742</v>
      </c>
      <c r="I17" s="54" t="s">
        <v>1743</v>
      </c>
      <c r="J17" s="59">
        <v>3</v>
      </c>
      <c r="K17" s="59">
        <v>2</v>
      </c>
      <c r="L17" s="41">
        <f t="shared" si="0"/>
        <v>6</v>
      </c>
      <c r="M17" s="116" t="s">
        <v>1735</v>
      </c>
      <c r="N17" s="61">
        <v>1</v>
      </c>
      <c r="O17" s="61">
        <v>2</v>
      </c>
      <c r="P17" s="41">
        <f t="shared" si="1"/>
        <v>2</v>
      </c>
      <c r="Q17" s="81"/>
      <c r="R17" s="81"/>
      <c r="S17" s="81"/>
    </row>
    <row r="18" spans="1:19" ht="52.9" customHeight="1" x14ac:dyDescent="0.3">
      <c r="A18" s="106">
        <v>13</v>
      </c>
      <c r="B18" s="72" t="s">
        <v>203</v>
      </c>
      <c r="C18" s="58" t="s">
        <v>1738</v>
      </c>
      <c r="D18" s="59" t="s">
        <v>1739</v>
      </c>
      <c r="E18" s="41" t="s">
        <v>191</v>
      </c>
      <c r="F18" s="61">
        <v>1.1000000000000001</v>
      </c>
      <c r="G18" s="76" t="s">
        <v>1744</v>
      </c>
      <c r="H18" s="108" t="s">
        <v>1723</v>
      </c>
      <c r="I18" s="54" t="s">
        <v>1743</v>
      </c>
      <c r="J18" s="59">
        <v>3</v>
      </c>
      <c r="K18" s="59">
        <v>2</v>
      </c>
      <c r="L18" s="41">
        <f t="shared" si="0"/>
        <v>6</v>
      </c>
      <c r="M18" s="116" t="s">
        <v>1735</v>
      </c>
      <c r="N18" s="61">
        <v>1</v>
      </c>
      <c r="O18" s="61">
        <v>2</v>
      </c>
      <c r="P18" s="41">
        <f t="shared" si="1"/>
        <v>2</v>
      </c>
      <c r="Q18" s="81"/>
      <c r="R18" s="81"/>
      <c r="S18" s="81"/>
    </row>
    <row r="19" spans="1:19" ht="52.9" customHeight="1" x14ac:dyDescent="0.3">
      <c r="A19" s="106">
        <v>14</v>
      </c>
      <c r="B19" s="72" t="s">
        <v>203</v>
      </c>
      <c r="C19" s="58" t="s">
        <v>1738</v>
      </c>
      <c r="D19" s="59" t="s">
        <v>1739</v>
      </c>
      <c r="E19" s="41" t="s">
        <v>191</v>
      </c>
      <c r="F19" s="61">
        <v>1.1000000000000001</v>
      </c>
      <c r="G19" s="76" t="s">
        <v>1741</v>
      </c>
      <c r="H19" s="108" t="s">
        <v>1726</v>
      </c>
      <c r="I19" s="54" t="s">
        <v>1743</v>
      </c>
      <c r="J19" s="59">
        <v>3</v>
      </c>
      <c r="K19" s="59">
        <v>2</v>
      </c>
      <c r="L19" s="41">
        <f t="shared" si="0"/>
        <v>6</v>
      </c>
      <c r="M19" s="116" t="s">
        <v>1735</v>
      </c>
      <c r="N19" s="61">
        <v>1</v>
      </c>
      <c r="O19" s="61">
        <v>2</v>
      </c>
      <c r="P19" s="41">
        <f t="shared" si="1"/>
        <v>2</v>
      </c>
      <c r="Q19" s="90"/>
      <c r="R19" s="81"/>
      <c r="S19" s="81"/>
    </row>
    <row r="20" spans="1:19" ht="52.9" customHeight="1" x14ac:dyDescent="0.3">
      <c r="A20" s="106">
        <v>15</v>
      </c>
      <c r="B20" s="72" t="s">
        <v>203</v>
      </c>
      <c r="C20" s="58" t="s">
        <v>1721</v>
      </c>
      <c r="D20" s="59" t="s">
        <v>1739</v>
      </c>
      <c r="E20" s="41" t="s">
        <v>191</v>
      </c>
      <c r="F20" s="61">
        <v>1.4</v>
      </c>
      <c r="G20" s="76" t="s">
        <v>54</v>
      </c>
      <c r="H20" s="108" t="s">
        <v>1745</v>
      </c>
      <c r="I20" s="54" t="s">
        <v>1743</v>
      </c>
      <c r="J20" s="59">
        <v>3</v>
      </c>
      <c r="K20" s="59">
        <v>2</v>
      </c>
      <c r="L20" s="41">
        <f t="shared" si="0"/>
        <v>6</v>
      </c>
      <c r="M20" s="116" t="s">
        <v>1735</v>
      </c>
      <c r="N20" s="61">
        <v>1</v>
      </c>
      <c r="O20" s="61">
        <v>2</v>
      </c>
      <c r="P20" s="41">
        <f t="shared" si="1"/>
        <v>2</v>
      </c>
      <c r="Q20" s="81"/>
      <c r="R20" s="81"/>
      <c r="S20" s="81"/>
    </row>
    <row r="21" spans="1:19" ht="52.9" customHeight="1" x14ac:dyDescent="0.3">
      <c r="A21" s="106">
        <v>16</v>
      </c>
      <c r="B21" s="72" t="s">
        <v>203</v>
      </c>
      <c r="C21" s="58" t="s">
        <v>1721</v>
      </c>
      <c r="D21" s="59" t="s">
        <v>1739</v>
      </c>
      <c r="E21" s="41" t="s">
        <v>191</v>
      </c>
      <c r="F21" s="61">
        <v>1.3</v>
      </c>
      <c r="G21" s="76" t="s">
        <v>196</v>
      </c>
      <c r="H21" s="108" t="s">
        <v>1746</v>
      </c>
      <c r="I21" s="54" t="s">
        <v>1743</v>
      </c>
      <c r="J21" s="59">
        <v>3</v>
      </c>
      <c r="K21" s="59">
        <v>2</v>
      </c>
      <c r="L21" s="41">
        <f t="shared" si="0"/>
        <v>6</v>
      </c>
      <c r="M21" s="116" t="s">
        <v>1735</v>
      </c>
      <c r="N21" s="61">
        <v>1</v>
      </c>
      <c r="O21" s="61">
        <v>2</v>
      </c>
      <c r="P21" s="41">
        <f t="shared" si="1"/>
        <v>2</v>
      </c>
      <c r="Q21" s="90"/>
      <c r="R21" s="81"/>
      <c r="S21" s="81"/>
    </row>
    <row r="22" spans="1:19" ht="52.9" customHeight="1" x14ac:dyDescent="0.3">
      <c r="A22" s="106">
        <v>17</v>
      </c>
      <c r="B22" s="72" t="s">
        <v>203</v>
      </c>
      <c r="C22" s="58" t="s">
        <v>1721</v>
      </c>
      <c r="D22" s="60" t="s">
        <v>1747</v>
      </c>
      <c r="E22" s="41" t="s">
        <v>191</v>
      </c>
      <c r="F22" s="61">
        <v>1.6</v>
      </c>
      <c r="G22" s="76" t="s">
        <v>56</v>
      </c>
      <c r="H22" s="108" t="s">
        <v>1748</v>
      </c>
      <c r="I22" s="54" t="s">
        <v>1743</v>
      </c>
      <c r="J22" s="59">
        <v>3</v>
      </c>
      <c r="K22" s="59">
        <v>2</v>
      </c>
      <c r="L22" s="41">
        <f t="shared" si="0"/>
        <v>6</v>
      </c>
      <c r="M22" s="116" t="s">
        <v>1735</v>
      </c>
      <c r="N22" s="61">
        <v>1</v>
      </c>
      <c r="O22" s="61">
        <v>2</v>
      </c>
      <c r="P22" s="41">
        <f t="shared" si="1"/>
        <v>2</v>
      </c>
      <c r="Q22" s="90"/>
      <c r="R22" s="81"/>
      <c r="S22" s="81"/>
    </row>
    <row r="23" spans="1:19" ht="52.9" customHeight="1" x14ac:dyDescent="0.3">
      <c r="A23" s="106">
        <v>18</v>
      </c>
      <c r="B23" s="72" t="s">
        <v>203</v>
      </c>
      <c r="C23" s="58" t="s">
        <v>1721</v>
      </c>
      <c r="D23" s="60" t="s">
        <v>1749</v>
      </c>
      <c r="E23" s="41" t="s">
        <v>191</v>
      </c>
      <c r="F23" s="61">
        <v>1.1000000000000001</v>
      </c>
      <c r="G23" s="76" t="s">
        <v>1741</v>
      </c>
      <c r="H23" s="108" t="s">
        <v>1750</v>
      </c>
      <c r="I23" s="54" t="s">
        <v>1743</v>
      </c>
      <c r="J23" s="59">
        <v>3</v>
      </c>
      <c r="K23" s="59">
        <v>2</v>
      </c>
      <c r="L23" s="41">
        <f t="shared" si="0"/>
        <v>6</v>
      </c>
      <c r="M23" s="116" t="s">
        <v>1735</v>
      </c>
      <c r="N23" s="61">
        <v>1</v>
      </c>
      <c r="O23" s="61">
        <v>2</v>
      </c>
      <c r="P23" s="41">
        <f t="shared" si="1"/>
        <v>2</v>
      </c>
      <c r="Q23" s="90"/>
      <c r="R23" s="81"/>
      <c r="S23" s="81"/>
    </row>
    <row r="24" spans="1:19" ht="52.9" customHeight="1" x14ac:dyDescent="0.3">
      <c r="A24" s="106">
        <v>19</v>
      </c>
      <c r="B24" s="72" t="s">
        <v>203</v>
      </c>
      <c r="C24" s="58" t="s">
        <v>1751</v>
      </c>
      <c r="D24" s="59" t="s">
        <v>571</v>
      </c>
      <c r="E24" s="41" t="s">
        <v>191</v>
      </c>
      <c r="F24" s="61">
        <v>1.1000000000000001</v>
      </c>
      <c r="G24" s="76" t="s">
        <v>1752</v>
      </c>
      <c r="H24" s="108" t="s">
        <v>1753</v>
      </c>
      <c r="I24" s="54" t="s">
        <v>1743</v>
      </c>
      <c r="J24" s="59">
        <v>3</v>
      </c>
      <c r="K24" s="59">
        <v>2</v>
      </c>
      <c r="L24" s="41">
        <f t="shared" si="0"/>
        <v>6</v>
      </c>
      <c r="M24" s="116" t="s">
        <v>1735</v>
      </c>
      <c r="N24" s="61">
        <v>1</v>
      </c>
      <c r="O24" s="61">
        <v>2</v>
      </c>
      <c r="P24" s="41">
        <f t="shared" si="1"/>
        <v>2</v>
      </c>
      <c r="Q24" s="90"/>
      <c r="R24" s="81"/>
      <c r="S24" s="81"/>
    </row>
    <row r="25" spans="1:19" ht="52.9" customHeight="1" x14ac:dyDescent="0.3">
      <c r="A25" s="106">
        <v>20</v>
      </c>
      <c r="B25" s="72" t="s">
        <v>203</v>
      </c>
      <c r="C25" s="58" t="s">
        <v>1768</v>
      </c>
      <c r="D25" s="59" t="s">
        <v>571</v>
      </c>
      <c r="E25" s="41" t="s">
        <v>191</v>
      </c>
      <c r="F25" s="61">
        <v>1.6</v>
      </c>
      <c r="G25" s="76" t="s">
        <v>56</v>
      </c>
      <c r="H25" s="108" t="s">
        <v>1754</v>
      </c>
      <c r="I25" s="54" t="s">
        <v>1743</v>
      </c>
      <c r="J25" s="59">
        <v>3</v>
      </c>
      <c r="K25" s="59">
        <v>2</v>
      </c>
      <c r="L25" s="41">
        <f t="shared" si="0"/>
        <v>6</v>
      </c>
      <c r="M25" s="116" t="s">
        <v>1735</v>
      </c>
      <c r="N25" s="61">
        <v>1</v>
      </c>
      <c r="O25" s="61">
        <v>2</v>
      </c>
      <c r="P25" s="41">
        <f t="shared" si="1"/>
        <v>2</v>
      </c>
      <c r="Q25" s="90"/>
      <c r="R25" s="81"/>
      <c r="S25" s="81"/>
    </row>
    <row r="26" spans="1:19" ht="52.9" customHeight="1" x14ac:dyDescent="0.3">
      <c r="A26" s="106">
        <v>21</v>
      </c>
      <c r="B26" s="72" t="s">
        <v>203</v>
      </c>
      <c r="C26" s="58" t="s">
        <v>1768</v>
      </c>
      <c r="D26" s="59" t="s">
        <v>571</v>
      </c>
      <c r="E26" s="41" t="s">
        <v>191</v>
      </c>
      <c r="F26" s="61">
        <v>1.6</v>
      </c>
      <c r="G26" s="76" t="s">
        <v>56</v>
      </c>
      <c r="H26" s="108" t="s">
        <v>1755</v>
      </c>
      <c r="I26" s="54" t="s">
        <v>1743</v>
      </c>
      <c r="J26" s="59">
        <v>3</v>
      </c>
      <c r="K26" s="59">
        <v>2</v>
      </c>
      <c r="L26" s="41">
        <f t="shared" si="0"/>
        <v>6</v>
      </c>
      <c r="M26" s="116" t="s">
        <v>1735</v>
      </c>
      <c r="N26" s="61">
        <v>1</v>
      </c>
      <c r="O26" s="61">
        <v>2</v>
      </c>
      <c r="P26" s="41">
        <f t="shared" si="1"/>
        <v>2</v>
      </c>
      <c r="Q26" s="90"/>
      <c r="R26" s="81"/>
      <c r="S26" s="81"/>
    </row>
    <row r="27" spans="1:19" ht="52.9" customHeight="1" x14ac:dyDescent="0.3">
      <c r="A27" s="106">
        <v>22</v>
      </c>
      <c r="B27" s="72" t="s">
        <v>203</v>
      </c>
      <c r="C27" s="58" t="s">
        <v>1768</v>
      </c>
      <c r="D27" s="59" t="s">
        <v>1756</v>
      </c>
      <c r="E27" s="41" t="s">
        <v>191</v>
      </c>
      <c r="F27" s="61">
        <v>1.3</v>
      </c>
      <c r="G27" s="76" t="s">
        <v>196</v>
      </c>
      <c r="H27" s="108" t="s">
        <v>1757</v>
      </c>
      <c r="I27" s="54" t="s">
        <v>1743</v>
      </c>
      <c r="J27" s="59">
        <v>3</v>
      </c>
      <c r="K27" s="59">
        <v>2</v>
      </c>
      <c r="L27" s="41">
        <f t="shared" si="0"/>
        <v>6</v>
      </c>
      <c r="M27" s="116" t="s">
        <v>1735</v>
      </c>
      <c r="N27" s="61">
        <v>1</v>
      </c>
      <c r="O27" s="61">
        <v>2</v>
      </c>
      <c r="P27" s="41">
        <f t="shared" si="1"/>
        <v>2</v>
      </c>
      <c r="Q27" s="90"/>
      <c r="R27" s="81"/>
      <c r="S27" s="81"/>
    </row>
    <row r="28" spans="1:19" ht="52.9" customHeight="1" x14ac:dyDescent="0.3">
      <c r="A28" s="106">
        <v>23</v>
      </c>
      <c r="B28" s="72" t="s">
        <v>203</v>
      </c>
      <c r="C28" s="58" t="s">
        <v>1769</v>
      </c>
      <c r="D28" s="59" t="s">
        <v>1756</v>
      </c>
      <c r="E28" s="41" t="s">
        <v>191</v>
      </c>
      <c r="F28" s="61">
        <v>1.1000000000000001</v>
      </c>
      <c r="G28" s="76" t="s">
        <v>1741</v>
      </c>
      <c r="H28" s="108" t="s">
        <v>1758</v>
      </c>
      <c r="I28" s="54" t="s">
        <v>1743</v>
      </c>
      <c r="J28" s="59">
        <v>3</v>
      </c>
      <c r="K28" s="59">
        <v>2</v>
      </c>
      <c r="L28" s="41">
        <f t="shared" si="0"/>
        <v>6</v>
      </c>
      <c r="M28" s="116" t="s">
        <v>1735</v>
      </c>
      <c r="N28" s="61">
        <v>1</v>
      </c>
      <c r="O28" s="61">
        <v>2</v>
      </c>
      <c r="P28" s="41">
        <f t="shared" si="1"/>
        <v>2</v>
      </c>
      <c r="Q28" s="90"/>
      <c r="R28" s="81"/>
      <c r="S28" s="81"/>
    </row>
    <row r="29" spans="1:19" ht="52.9" customHeight="1" x14ac:dyDescent="0.3">
      <c r="A29" s="106">
        <v>24</v>
      </c>
      <c r="B29" s="72" t="s">
        <v>203</v>
      </c>
      <c r="C29" s="58" t="s">
        <v>1769</v>
      </c>
      <c r="D29" s="59" t="s">
        <v>1756</v>
      </c>
      <c r="E29" s="41" t="s">
        <v>191</v>
      </c>
      <c r="F29" s="61">
        <v>1.2</v>
      </c>
      <c r="G29" s="91" t="s">
        <v>52</v>
      </c>
      <c r="H29" s="108" t="s">
        <v>1759</v>
      </c>
      <c r="I29" s="54" t="s">
        <v>1743</v>
      </c>
      <c r="J29" s="59">
        <v>3</v>
      </c>
      <c r="K29" s="59">
        <v>2</v>
      </c>
      <c r="L29" s="41">
        <f t="shared" si="0"/>
        <v>6</v>
      </c>
      <c r="M29" s="116" t="s">
        <v>1735</v>
      </c>
      <c r="N29" s="61">
        <v>1</v>
      </c>
      <c r="O29" s="61">
        <v>2</v>
      </c>
      <c r="P29" s="41">
        <f t="shared" si="1"/>
        <v>2</v>
      </c>
      <c r="Q29" s="90"/>
      <c r="R29" s="81"/>
      <c r="S29" s="81"/>
    </row>
    <row r="30" spans="1:19" ht="52.9" customHeight="1" x14ac:dyDescent="0.3">
      <c r="A30" s="106">
        <v>25</v>
      </c>
      <c r="B30" s="72" t="s">
        <v>203</v>
      </c>
      <c r="C30" s="58" t="s">
        <v>1769</v>
      </c>
      <c r="D30" s="59" t="s">
        <v>1756</v>
      </c>
      <c r="E30" s="41" t="s">
        <v>191</v>
      </c>
      <c r="F30" s="61">
        <v>1.6</v>
      </c>
      <c r="G30" s="76" t="s">
        <v>56</v>
      </c>
      <c r="H30" s="108" t="s">
        <v>1760</v>
      </c>
      <c r="I30" s="54" t="s">
        <v>1743</v>
      </c>
      <c r="J30" s="59">
        <v>3</v>
      </c>
      <c r="K30" s="59">
        <v>2</v>
      </c>
      <c r="L30" s="41">
        <f t="shared" si="0"/>
        <v>6</v>
      </c>
      <c r="M30" s="116" t="s">
        <v>1735</v>
      </c>
      <c r="N30" s="61">
        <v>1</v>
      </c>
      <c r="O30" s="61">
        <v>2</v>
      </c>
      <c r="P30" s="41">
        <f t="shared" si="1"/>
        <v>2</v>
      </c>
      <c r="Q30" s="90"/>
      <c r="R30" s="81"/>
      <c r="S30" s="81"/>
    </row>
    <row r="31" spans="1:19" ht="52.9" customHeight="1" x14ac:dyDescent="0.3">
      <c r="A31" s="106">
        <v>26</v>
      </c>
      <c r="B31" s="72" t="s">
        <v>203</v>
      </c>
      <c r="C31" s="58" t="s">
        <v>1769</v>
      </c>
      <c r="D31" s="59" t="s">
        <v>1756</v>
      </c>
      <c r="E31" s="41" t="s">
        <v>191</v>
      </c>
      <c r="F31" s="61">
        <v>6.1</v>
      </c>
      <c r="G31" s="76" t="s">
        <v>80</v>
      </c>
      <c r="H31" s="108" t="s">
        <v>1761</v>
      </c>
      <c r="I31" s="54" t="s">
        <v>1743</v>
      </c>
      <c r="J31" s="59">
        <v>3</v>
      </c>
      <c r="K31" s="59">
        <v>2</v>
      </c>
      <c r="L31" s="41">
        <f t="shared" si="0"/>
        <v>6</v>
      </c>
      <c r="M31" s="116" t="s">
        <v>1735</v>
      </c>
      <c r="N31" s="61">
        <v>1</v>
      </c>
      <c r="O31" s="61">
        <v>2</v>
      </c>
      <c r="P31" s="41">
        <f t="shared" si="1"/>
        <v>2</v>
      </c>
      <c r="Q31" s="90"/>
      <c r="R31" s="81"/>
      <c r="S31" s="81"/>
    </row>
    <row r="32" spans="1:19" ht="52.9" customHeight="1" x14ac:dyDescent="0.3">
      <c r="A32" s="106">
        <v>27</v>
      </c>
      <c r="B32" s="72" t="s">
        <v>203</v>
      </c>
      <c r="C32" s="58" t="s">
        <v>1762</v>
      </c>
      <c r="D32" s="59" t="s">
        <v>1756</v>
      </c>
      <c r="E32" s="41" t="s">
        <v>191</v>
      </c>
      <c r="F32" s="61">
        <v>1.1000000000000001</v>
      </c>
      <c r="G32" s="76" t="s">
        <v>1752</v>
      </c>
      <c r="H32" s="108" t="s">
        <v>1763</v>
      </c>
      <c r="I32" s="54" t="s">
        <v>1743</v>
      </c>
      <c r="J32" s="59">
        <v>3</v>
      </c>
      <c r="K32" s="59">
        <v>3</v>
      </c>
      <c r="L32" s="41">
        <f t="shared" si="0"/>
        <v>9</v>
      </c>
      <c r="M32" s="116" t="s">
        <v>1735</v>
      </c>
      <c r="N32" s="61">
        <v>2</v>
      </c>
      <c r="O32" s="61">
        <v>3</v>
      </c>
      <c r="P32" s="41">
        <f t="shared" si="1"/>
        <v>6</v>
      </c>
      <c r="Q32" s="90"/>
      <c r="R32" s="81"/>
      <c r="S32" s="81"/>
    </row>
    <row r="33" spans="1:19" ht="52.9" customHeight="1" x14ac:dyDescent="0.3">
      <c r="A33" s="2"/>
      <c r="B33" s="82"/>
      <c r="C33" s="87"/>
      <c r="D33" s="41"/>
      <c r="E33" s="41"/>
      <c r="F33" s="41"/>
      <c r="G33" s="88"/>
      <c r="H33" s="54"/>
      <c r="I33" s="54"/>
      <c r="J33" s="41"/>
      <c r="K33" s="41"/>
      <c r="L33" s="41"/>
      <c r="M33" s="88"/>
      <c r="N33" s="41"/>
      <c r="O33" s="41"/>
      <c r="P33" s="41"/>
      <c r="Q33" s="90"/>
      <c r="R33" s="81"/>
      <c r="S33" s="81"/>
    </row>
    <row r="34" spans="1:19" ht="52.9" customHeight="1" x14ac:dyDescent="0.3">
      <c r="A34" s="2"/>
      <c r="B34" s="82"/>
      <c r="C34" s="87"/>
      <c r="D34" s="41"/>
      <c r="E34" s="41"/>
      <c r="F34" s="41"/>
      <c r="G34" s="88"/>
      <c r="H34" s="57"/>
      <c r="I34" s="54"/>
      <c r="J34" s="41"/>
      <c r="K34" s="41"/>
      <c r="L34" s="41"/>
      <c r="M34" s="89"/>
      <c r="N34" s="41"/>
      <c r="O34" s="41"/>
      <c r="P34" s="41"/>
      <c r="Q34" s="90"/>
      <c r="R34" s="81"/>
      <c r="S34" s="81"/>
    </row>
    <row r="35" spans="1:19" ht="52.9" customHeight="1" x14ac:dyDescent="0.3">
      <c r="A35" s="2"/>
      <c r="B35" s="82"/>
      <c r="C35" s="87"/>
      <c r="D35" s="41"/>
      <c r="E35" s="41"/>
      <c r="F35" s="41"/>
      <c r="G35" s="89"/>
      <c r="H35" s="57"/>
      <c r="I35" s="54"/>
      <c r="J35" s="41"/>
      <c r="K35" s="41"/>
      <c r="L35" s="41"/>
      <c r="M35" s="89"/>
      <c r="N35" s="41"/>
      <c r="O35" s="41"/>
      <c r="P35" s="41"/>
      <c r="Q35" s="90"/>
      <c r="R35" s="81"/>
      <c r="S35" s="81"/>
    </row>
    <row r="36" spans="1:19" ht="25.15" customHeight="1" x14ac:dyDescent="0.3">
      <c r="A36" s="253" t="s">
        <v>185</v>
      </c>
      <c r="B36" s="254"/>
      <c r="C36" s="255"/>
      <c r="D36" s="262" t="s">
        <v>186</v>
      </c>
      <c r="E36" s="263"/>
      <c r="F36" s="264"/>
      <c r="G36" s="265"/>
      <c r="H36" s="265"/>
      <c r="I36" s="265"/>
      <c r="J36" s="265"/>
      <c r="K36" s="265"/>
      <c r="L36" s="265"/>
      <c r="M36" s="266"/>
      <c r="N36" s="51" t="s">
        <v>187</v>
      </c>
      <c r="O36" s="52"/>
      <c r="P36" s="52"/>
      <c r="Q36" s="52"/>
      <c r="R36" s="52"/>
      <c r="S36" s="53"/>
    </row>
    <row r="37" spans="1:19" ht="25.15" customHeight="1" x14ac:dyDescent="0.3">
      <c r="A37" s="256"/>
      <c r="B37" s="257"/>
      <c r="C37" s="258"/>
      <c r="D37" s="262" t="s">
        <v>188</v>
      </c>
      <c r="E37" s="263"/>
      <c r="F37" s="264"/>
      <c r="G37" s="265"/>
      <c r="H37" s="265"/>
      <c r="I37" s="265"/>
      <c r="J37" s="265"/>
      <c r="K37" s="265"/>
      <c r="L37" s="265"/>
      <c r="M37" s="266"/>
      <c r="N37" s="51" t="s">
        <v>187</v>
      </c>
      <c r="O37" s="52"/>
      <c r="P37" s="52"/>
      <c r="Q37" s="52"/>
      <c r="R37" s="52"/>
      <c r="S37" s="53"/>
    </row>
    <row r="38" spans="1:19" ht="25.15" customHeight="1" x14ac:dyDescent="0.3">
      <c r="A38" s="256"/>
      <c r="B38" s="257"/>
      <c r="C38" s="258"/>
      <c r="D38" s="262" t="s">
        <v>130</v>
      </c>
      <c r="E38" s="263"/>
      <c r="F38" s="264"/>
      <c r="G38" s="265"/>
      <c r="H38" s="265"/>
      <c r="I38" s="265"/>
      <c r="J38" s="265"/>
      <c r="K38" s="265"/>
      <c r="L38" s="265"/>
      <c r="M38" s="266"/>
      <c r="N38" s="51" t="s">
        <v>187</v>
      </c>
      <c r="O38" s="52"/>
      <c r="P38" s="52"/>
      <c r="Q38" s="52"/>
      <c r="R38" s="52"/>
      <c r="S38" s="53"/>
    </row>
    <row r="39" spans="1:19" ht="25.15" customHeight="1" x14ac:dyDescent="0.3">
      <c r="A39" s="256"/>
      <c r="B39" s="257"/>
      <c r="C39" s="258"/>
      <c r="D39" s="262" t="s">
        <v>189</v>
      </c>
      <c r="E39" s="263"/>
      <c r="F39" s="264"/>
      <c r="G39" s="265"/>
      <c r="H39" s="265"/>
      <c r="I39" s="265"/>
      <c r="J39" s="265"/>
      <c r="K39" s="265"/>
      <c r="L39" s="265"/>
      <c r="M39" s="266"/>
      <c r="N39" s="51" t="s">
        <v>187</v>
      </c>
      <c r="O39" s="52"/>
      <c r="P39" s="52"/>
      <c r="Q39" s="52"/>
      <c r="R39" s="52"/>
      <c r="S39" s="53"/>
    </row>
    <row r="40" spans="1:19" ht="25.15" customHeight="1" x14ac:dyDescent="0.3">
      <c r="A40" s="259"/>
      <c r="B40" s="260"/>
      <c r="C40" s="261"/>
      <c r="D40" s="262" t="s">
        <v>190</v>
      </c>
      <c r="E40" s="263"/>
      <c r="F40" s="264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3" zoomScale="85" zoomScaleNormal="70" zoomScaleSheetLayoutView="85" workbookViewId="0">
      <selection activeCell="M10" sqref="M10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1578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76" t="s">
        <v>17</v>
      </c>
      <c r="C6" s="87" t="s">
        <v>1454</v>
      </c>
      <c r="D6" s="41" t="s">
        <v>1455</v>
      </c>
      <c r="E6" s="41" t="s">
        <v>459</v>
      </c>
      <c r="F6" s="41">
        <v>1.3</v>
      </c>
      <c r="G6" s="88" t="s">
        <v>1178</v>
      </c>
      <c r="H6" s="57" t="s">
        <v>499</v>
      </c>
      <c r="I6" s="54" t="s">
        <v>719</v>
      </c>
      <c r="J6" s="41">
        <v>4</v>
      </c>
      <c r="K6" s="41">
        <v>1</v>
      </c>
      <c r="L6" s="41">
        <f>J6*K6</f>
        <v>4</v>
      </c>
      <c r="M6" s="89" t="s">
        <v>720</v>
      </c>
      <c r="N6" s="41">
        <v>3</v>
      </c>
      <c r="O6" s="41">
        <v>1</v>
      </c>
      <c r="P6" s="41">
        <f>N6*O6</f>
        <v>3</v>
      </c>
      <c r="Q6" s="81"/>
      <c r="R6" s="105" t="s">
        <v>1568</v>
      </c>
      <c r="S6" s="81"/>
    </row>
    <row r="7" spans="1:19" ht="52.9" customHeight="1" x14ac:dyDescent="0.3">
      <c r="A7" s="2">
        <v>2</v>
      </c>
      <c r="B7" s="76" t="s">
        <v>17</v>
      </c>
      <c r="C7" s="87" t="s">
        <v>1454</v>
      </c>
      <c r="D7" s="41" t="s">
        <v>1455</v>
      </c>
      <c r="E7" s="41" t="s">
        <v>459</v>
      </c>
      <c r="F7" s="41">
        <v>1.3</v>
      </c>
      <c r="G7" s="89" t="s">
        <v>969</v>
      </c>
      <c r="H7" s="57" t="s">
        <v>1457</v>
      </c>
      <c r="I7" s="54" t="s">
        <v>719</v>
      </c>
      <c r="J7" s="41">
        <v>2</v>
      </c>
      <c r="K7" s="41">
        <v>3</v>
      </c>
      <c r="L7" s="41">
        <f t="shared" ref="L7:L25" si="0">J7*K7</f>
        <v>6</v>
      </c>
      <c r="M7" s="89" t="s">
        <v>1458</v>
      </c>
      <c r="N7" s="41">
        <v>1</v>
      </c>
      <c r="O7" s="41">
        <v>3</v>
      </c>
      <c r="P7" s="41">
        <f t="shared" ref="P7:P25" si="1">N7*O7</f>
        <v>3</v>
      </c>
      <c r="Q7" s="81"/>
      <c r="R7" s="105" t="s">
        <v>1568</v>
      </c>
      <c r="S7" s="81"/>
    </row>
    <row r="8" spans="1:19" ht="52.9" customHeight="1" x14ac:dyDescent="0.3">
      <c r="A8" s="2">
        <v>3</v>
      </c>
      <c r="B8" s="76" t="s">
        <v>17</v>
      </c>
      <c r="C8" s="87" t="s">
        <v>1459</v>
      </c>
      <c r="D8" s="41" t="s">
        <v>1460</v>
      </c>
      <c r="E8" s="41" t="s">
        <v>459</v>
      </c>
      <c r="F8" s="41">
        <v>4.0999999999999996</v>
      </c>
      <c r="G8" s="89" t="s">
        <v>500</v>
      </c>
      <c r="H8" s="57" t="s">
        <v>1461</v>
      </c>
      <c r="I8" s="54" t="s">
        <v>719</v>
      </c>
      <c r="J8" s="41">
        <v>2</v>
      </c>
      <c r="K8" s="41">
        <v>3</v>
      </c>
      <c r="L8" s="41">
        <f t="shared" si="0"/>
        <v>6</v>
      </c>
      <c r="M8" s="89" t="s">
        <v>1458</v>
      </c>
      <c r="N8" s="41">
        <v>1</v>
      </c>
      <c r="O8" s="41">
        <v>3</v>
      </c>
      <c r="P8" s="41">
        <f t="shared" si="1"/>
        <v>3</v>
      </c>
      <c r="Q8" s="81"/>
      <c r="R8" s="105" t="s">
        <v>1568</v>
      </c>
      <c r="S8" s="81"/>
    </row>
    <row r="9" spans="1:19" ht="52.9" customHeight="1" x14ac:dyDescent="0.3">
      <c r="A9" s="2">
        <v>4</v>
      </c>
      <c r="B9" s="76" t="s">
        <v>17</v>
      </c>
      <c r="C9" s="87" t="s">
        <v>1459</v>
      </c>
      <c r="D9" s="41" t="s">
        <v>1460</v>
      </c>
      <c r="E9" s="41" t="s">
        <v>459</v>
      </c>
      <c r="F9" s="41">
        <v>4.2</v>
      </c>
      <c r="G9" s="89" t="s">
        <v>969</v>
      </c>
      <c r="H9" s="57" t="s">
        <v>1462</v>
      </c>
      <c r="I9" s="54" t="s">
        <v>719</v>
      </c>
      <c r="J9" s="41">
        <v>2</v>
      </c>
      <c r="K9" s="41">
        <v>3</v>
      </c>
      <c r="L9" s="41">
        <f t="shared" si="0"/>
        <v>6</v>
      </c>
      <c r="M9" s="89" t="s">
        <v>1458</v>
      </c>
      <c r="N9" s="41">
        <v>1</v>
      </c>
      <c r="O9" s="41">
        <v>3</v>
      </c>
      <c r="P9" s="41">
        <f t="shared" si="1"/>
        <v>3</v>
      </c>
      <c r="Q9" s="81"/>
      <c r="R9" s="105" t="s">
        <v>1568</v>
      </c>
      <c r="S9" s="81"/>
    </row>
    <row r="10" spans="1:19" ht="52.9" customHeight="1" x14ac:dyDescent="0.3">
      <c r="A10" s="2">
        <v>5</v>
      </c>
      <c r="B10" s="82" t="s">
        <v>227</v>
      </c>
      <c r="C10" s="87" t="s">
        <v>1463</v>
      </c>
      <c r="D10" s="41" t="s">
        <v>1464</v>
      </c>
      <c r="E10" s="41" t="s">
        <v>459</v>
      </c>
      <c r="F10" s="41">
        <v>1.3</v>
      </c>
      <c r="G10" s="89" t="s">
        <v>1206</v>
      </c>
      <c r="H10" s="57" t="s">
        <v>1465</v>
      </c>
      <c r="I10" s="54" t="s">
        <v>1466</v>
      </c>
      <c r="J10" s="41">
        <v>2</v>
      </c>
      <c r="K10" s="41">
        <v>3</v>
      </c>
      <c r="L10" s="41">
        <f t="shared" si="0"/>
        <v>6</v>
      </c>
      <c r="M10" s="89" t="s">
        <v>1458</v>
      </c>
      <c r="N10" s="41">
        <v>1</v>
      </c>
      <c r="O10" s="41">
        <v>3</v>
      </c>
      <c r="P10" s="41">
        <f t="shared" si="1"/>
        <v>3</v>
      </c>
      <c r="Q10" s="81"/>
      <c r="R10" s="105" t="s">
        <v>1568</v>
      </c>
      <c r="S10" s="81"/>
    </row>
    <row r="11" spans="1:19" ht="52.9" customHeight="1" x14ac:dyDescent="0.3">
      <c r="A11" s="2">
        <v>6</v>
      </c>
      <c r="B11" s="82" t="s">
        <v>227</v>
      </c>
      <c r="C11" s="87" t="s">
        <v>1463</v>
      </c>
      <c r="D11" s="41" t="s">
        <v>1464</v>
      </c>
      <c r="E11" s="41" t="s">
        <v>459</v>
      </c>
      <c r="F11" s="41">
        <v>1.3</v>
      </c>
      <c r="G11" s="88" t="s">
        <v>969</v>
      </c>
      <c r="H11" s="57" t="s">
        <v>1467</v>
      </c>
      <c r="I11" s="54" t="s">
        <v>1466</v>
      </c>
      <c r="J11" s="41">
        <v>2</v>
      </c>
      <c r="K11" s="41">
        <v>3</v>
      </c>
      <c r="L11" s="41">
        <f t="shared" si="0"/>
        <v>6</v>
      </c>
      <c r="M11" s="88" t="s">
        <v>1458</v>
      </c>
      <c r="N11" s="41">
        <v>1</v>
      </c>
      <c r="O11" s="41">
        <v>3</v>
      </c>
      <c r="P11" s="41">
        <f t="shared" si="1"/>
        <v>3</v>
      </c>
      <c r="Q11" s="81"/>
      <c r="R11" s="105" t="s">
        <v>1568</v>
      </c>
      <c r="S11" s="81"/>
    </row>
    <row r="12" spans="1:19" ht="52.9" customHeight="1" x14ac:dyDescent="0.3">
      <c r="A12" s="2">
        <v>7</v>
      </c>
      <c r="B12" s="82" t="s">
        <v>227</v>
      </c>
      <c r="C12" s="87" t="s">
        <v>1468</v>
      </c>
      <c r="D12" s="41" t="s">
        <v>1469</v>
      </c>
      <c r="E12" s="41" t="s">
        <v>459</v>
      </c>
      <c r="F12" s="2">
        <v>1.2</v>
      </c>
      <c r="G12" s="99" t="s">
        <v>964</v>
      </c>
      <c r="H12" s="57" t="s">
        <v>1470</v>
      </c>
      <c r="I12" s="100" t="s">
        <v>1089</v>
      </c>
      <c r="J12" s="41">
        <v>2</v>
      </c>
      <c r="K12" s="41">
        <v>3</v>
      </c>
      <c r="L12" s="41">
        <f t="shared" si="0"/>
        <v>6</v>
      </c>
      <c r="M12" s="88" t="s">
        <v>1471</v>
      </c>
      <c r="N12" s="41">
        <v>1</v>
      </c>
      <c r="O12" s="41">
        <v>3</v>
      </c>
      <c r="P12" s="41">
        <f t="shared" si="1"/>
        <v>3</v>
      </c>
      <c r="Q12" s="81"/>
      <c r="R12" s="105" t="s">
        <v>1568</v>
      </c>
      <c r="S12" s="81"/>
    </row>
    <row r="13" spans="1:19" ht="52.9" customHeight="1" x14ac:dyDescent="0.3">
      <c r="A13" s="2">
        <v>8</v>
      </c>
      <c r="B13" s="82" t="s">
        <v>227</v>
      </c>
      <c r="C13" s="87" t="s">
        <v>1468</v>
      </c>
      <c r="D13" s="41" t="s">
        <v>1469</v>
      </c>
      <c r="E13" s="41" t="s">
        <v>459</v>
      </c>
      <c r="F13" s="41">
        <v>1.3</v>
      </c>
      <c r="G13" s="88" t="s">
        <v>550</v>
      </c>
      <c r="H13" s="57" t="s">
        <v>1472</v>
      </c>
      <c r="I13" s="54" t="s">
        <v>891</v>
      </c>
      <c r="J13" s="41">
        <v>2</v>
      </c>
      <c r="K13" s="41">
        <v>3</v>
      </c>
      <c r="L13" s="41">
        <f t="shared" si="0"/>
        <v>6</v>
      </c>
      <c r="M13" s="88" t="s">
        <v>1473</v>
      </c>
      <c r="N13" s="41">
        <v>1</v>
      </c>
      <c r="O13" s="41">
        <v>3</v>
      </c>
      <c r="P13" s="41">
        <f t="shared" si="1"/>
        <v>3</v>
      </c>
      <c r="Q13" s="90"/>
      <c r="R13" s="105" t="s">
        <v>1568</v>
      </c>
      <c r="S13" s="81"/>
    </row>
    <row r="14" spans="1:19" ht="52.9" customHeight="1" x14ac:dyDescent="0.3">
      <c r="A14" s="2">
        <v>9</v>
      </c>
      <c r="B14" s="82" t="s">
        <v>227</v>
      </c>
      <c r="C14" s="87" t="s">
        <v>1468</v>
      </c>
      <c r="D14" s="41" t="s">
        <v>1469</v>
      </c>
      <c r="E14" s="41" t="s">
        <v>459</v>
      </c>
      <c r="F14" s="41">
        <v>1.5</v>
      </c>
      <c r="G14" s="89" t="s">
        <v>500</v>
      </c>
      <c r="H14" s="57" t="s">
        <v>1474</v>
      </c>
      <c r="I14" s="54" t="s">
        <v>1089</v>
      </c>
      <c r="J14" s="41">
        <v>3</v>
      </c>
      <c r="K14" s="41">
        <v>1</v>
      </c>
      <c r="L14" s="41">
        <f t="shared" si="0"/>
        <v>3</v>
      </c>
      <c r="M14" s="89" t="s">
        <v>1475</v>
      </c>
      <c r="N14" s="41">
        <v>2</v>
      </c>
      <c r="O14" s="41">
        <v>1</v>
      </c>
      <c r="P14" s="41">
        <f t="shared" si="1"/>
        <v>2</v>
      </c>
      <c r="Q14" s="81"/>
      <c r="R14" s="105" t="s">
        <v>1568</v>
      </c>
      <c r="S14" s="81"/>
    </row>
    <row r="15" spans="1:19" ht="52.9" customHeight="1" x14ac:dyDescent="0.3">
      <c r="A15" s="2">
        <v>10</v>
      </c>
      <c r="B15" s="82" t="s">
        <v>227</v>
      </c>
      <c r="C15" s="87" t="s">
        <v>1468</v>
      </c>
      <c r="D15" s="41" t="s">
        <v>1476</v>
      </c>
      <c r="E15" s="41" t="s">
        <v>459</v>
      </c>
      <c r="F15" s="41">
        <v>1.6</v>
      </c>
      <c r="G15" s="88" t="s">
        <v>969</v>
      </c>
      <c r="H15" s="57" t="s">
        <v>1477</v>
      </c>
      <c r="I15" s="54" t="s">
        <v>719</v>
      </c>
      <c r="J15" s="41">
        <v>3</v>
      </c>
      <c r="K15" s="41">
        <v>1</v>
      </c>
      <c r="L15" s="41">
        <f t="shared" si="0"/>
        <v>3</v>
      </c>
      <c r="M15" s="88" t="s">
        <v>1458</v>
      </c>
      <c r="N15" s="41">
        <v>2</v>
      </c>
      <c r="O15" s="41">
        <v>1</v>
      </c>
      <c r="P15" s="41">
        <f t="shared" si="1"/>
        <v>2</v>
      </c>
      <c r="Q15" s="90"/>
      <c r="R15" s="105" t="s">
        <v>1568</v>
      </c>
      <c r="S15" s="81"/>
    </row>
    <row r="16" spans="1:19" ht="52.9" customHeight="1" x14ac:dyDescent="0.3">
      <c r="A16" s="2">
        <v>11</v>
      </c>
      <c r="B16" s="82" t="s">
        <v>203</v>
      </c>
      <c r="C16" s="87" t="s">
        <v>1478</v>
      </c>
      <c r="D16" s="41" t="s">
        <v>1469</v>
      </c>
      <c r="E16" s="41" t="s">
        <v>459</v>
      </c>
      <c r="F16" s="41">
        <v>1.4</v>
      </c>
      <c r="G16" s="88" t="s">
        <v>513</v>
      </c>
      <c r="H16" s="57" t="s">
        <v>1063</v>
      </c>
      <c r="I16" s="54" t="s">
        <v>1475</v>
      </c>
      <c r="J16" s="41">
        <v>2</v>
      </c>
      <c r="K16" s="41">
        <v>2</v>
      </c>
      <c r="L16" s="41">
        <f t="shared" si="0"/>
        <v>4</v>
      </c>
      <c r="M16" s="88" t="s">
        <v>1479</v>
      </c>
      <c r="N16" s="41">
        <v>1</v>
      </c>
      <c r="O16" s="41">
        <v>2</v>
      </c>
      <c r="P16" s="41">
        <f t="shared" si="1"/>
        <v>2</v>
      </c>
      <c r="Q16" s="90"/>
      <c r="R16" s="105" t="s">
        <v>1568</v>
      </c>
      <c r="S16" s="81"/>
    </row>
    <row r="17" spans="1:19" ht="52.9" customHeight="1" x14ac:dyDescent="0.3">
      <c r="A17" s="2">
        <v>12</v>
      </c>
      <c r="B17" s="82" t="s">
        <v>203</v>
      </c>
      <c r="C17" s="87" t="s">
        <v>1478</v>
      </c>
      <c r="D17" s="41" t="s">
        <v>1469</v>
      </c>
      <c r="E17" s="41" t="s">
        <v>459</v>
      </c>
      <c r="F17" s="41">
        <v>1.5</v>
      </c>
      <c r="G17" s="88" t="s">
        <v>1573</v>
      </c>
      <c r="H17" s="57" t="s">
        <v>1480</v>
      </c>
      <c r="I17" s="54" t="s">
        <v>1089</v>
      </c>
      <c r="J17" s="41">
        <v>3</v>
      </c>
      <c r="K17" s="41">
        <v>3</v>
      </c>
      <c r="L17" s="41">
        <f t="shared" si="0"/>
        <v>9</v>
      </c>
      <c r="M17" s="89" t="s">
        <v>1471</v>
      </c>
      <c r="N17" s="41">
        <v>2</v>
      </c>
      <c r="O17" s="41">
        <v>3</v>
      </c>
      <c r="P17" s="41">
        <f t="shared" si="1"/>
        <v>6</v>
      </c>
      <c r="Q17" s="90"/>
      <c r="R17" s="105" t="s">
        <v>1568</v>
      </c>
      <c r="S17" s="81"/>
    </row>
    <row r="18" spans="1:19" ht="52.9" customHeight="1" x14ac:dyDescent="0.3">
      <c r="A18" s="2">
        <v>13</v>
      </c>
      <c r="B18" s="82" t="s">
        <v>203</v>
      </c>
      <c r="C18" s="87" t="s">
        <v>1478</v>
      </c>
      <c r="D18" s="41" t="s">
        <v>1469</v>
      </c>
      <c r="E18" s="41" t="s">
        <v>459</v>
      </c>
      <c r="F18" s="41">
        <v>4.0999999999999996</v>
      </c>
      <c r="G18" s="89" t="s">
        <v>500</v>
      </c>
      <c r="H18" s="57" t="s">
        <v>1474</v>
      </c>
      <c r="I18" s="54" t="s">
        <v>1089</v>
      </c>
      <c r="J18" s="41">
        <v>3</v>
      </c>
      <c r="K18" s="41">
        <v>1</v>
      </c>
      <c r="L18" s="41">
        <f t="shared" si="0"/>
        <v>3</v>
      </c>
      <c r="M18" s="89" t="s">
        <v>1471</v>
      </c>
      <c r="N18" s="41">
        <v>2</v>
      </c>
      <c r="O18" s="41">
        <v>1</v>
      </c>
      <c r="P18" s="41">
        <f t="shared" si="1"/>
        <v>2</v>
      </c>
      <c r="Q18" s="81"/>
      <c r="R18" s="105" t="s">
        <v>1568</v>
      </c>
      <c r="S18" s="81"/>
    </row>
    <row r="19" spans="1:19" ht="52.9" customHeight="1" x14ac:dyDescent="0.3">
      <c r="A19" s="2">
        <v>14</v>
      </c>
      <c r="B19" s="82" t="s">
        <v>203</v>
      </c>
      <c r="C19" s="87" t="s">
        <v>1478</v>
      </c>
      <c r="D19" s="41" t="s">
        <v>1469</v>
      </c>
      <c r="E19" s="41" t="s">
        <v>459</v>
      </c>
      <c r="F19" s="41">
        <v>3.2</v>
      </c>
      <c r="G19" s="88" t="s">
        <v>964</v>
      </c>
      <c r="H19" s="57" t="s">
        <v>1470</v>
      </c>
      <c r="I19" s="54" t="s">
        <v>1089</v>
      </c>
      <c r="J19" s="41">
        <v>2</v>
      </c>
      <c r="K19" s="41">
        <v>3</v>
      </c>
      <c r="L19" s="41">
        <f t="shared" si="0"/>
        <v>6</v>
      </c>
      <c r="M19" s="88" t="s">
        <v>1471</v>
      </c>
      <c r="N19" s="41">
        <v>1</v>
      </c>
      <c r="O19" s="41">
        <v>3</v>
      </c>
      <c r="P19" s="41">
        <f t="shared" si="1"/>
        <v>3</v>
      </c>
      <c r="Q19" s="81"/>
      <c r="R19" s="105" t="s">
        <v>1568</v>
      </c>
      <c r="S19" s="81"/>
    </row>
    <row r="20" spans="1:19" ht="52.9" customHeight="1" x14ac:dyDescent="0.3">
      <c r="A20" s="2">
        <v>15</v>
      </c>
      <c r="B20" s="82" t="s">
        <v>203</v>
      </c>
      <c r="C20" s="87" t="s">
        <v>1481</v>
      </c>
      <c r="D20" s="41" t="s">
        <v>1469</v>
      </c>
      <c r="E20" s="41" t="s">
        <v>459</v>
      </c>
      <c r="F20" s="2">
        <v>1.4</v>
      </c>
      <c r="G20" s="99" t="s">
        <v>513</v>
      </c>
      <c r="H20" s="57" t="s">
        <v>1482</v>
      </c>
      <c r="I20" s="100" t="s">
        <v>1483</v>
      </c>
      <c r="J20" s="41">
        <v>2</v>
      </c>
      <c r="K20" s="41">
        <v>4</v>
      </c>
      <c r="L20" s="41">
        <f t="shared" si="0"/>
        <v>8</v>
      </c>
      <c r="M20" s="88" t="s">
        <v>1475</v>
      </c>
      <c r="N20" s="41">
        <v>1</v>
      </c>
      <c r="O20" s="41">
        <v>4</v>
      </c>
      <c r="P20" s="41">
        <f t="shared" si="1"/>
        <v>4</v>
      </c>
      <c r="Q20" s="81"/>
      <c r="R20" s="105" t="s">
        <v>1568</v>
      </c>
      <c r="S20" s="81"/>
    </row>
    <row r="21" spans="1:19" ht="52.9" customHeight="1" x14ac:dyDescent="0.3">
      <c r="A21" s="2">
        <v>16</v>
      </c>
      <c r="B21" s="82" t="s">
        <v>203</v>
      </c>
      <c r="C21" s="87" t="s">
        <v>1481</v>
      </c>
      <c r="D21" s="41" t="s">
        <v>1065</v>
      </c>
      <c r="E21" s="41" t="s">
        <v>459</v>
      </c>
      <c r="F21" s="41">
        <v>1.4</v>
      </c>
      <c r="G21" s="88" t="s">
        <v>513</v>
      </c>
      <c r="H21" s="57" t="s">
        <v>1066</v>
      </c>
      <c r="I21" s="54" t="s">
        <v>1483</v>
      </c>
      <c r="J21" s="41">
        <v>3</v>
      </c>
      <c r="K21" s="41">
        <v>3</v>
      </c>
      <c r="L21" s="41">
        <f t="shared" si="0"/>
        <v>9</v>
      </c>
      <c r="M21" s="88" t="s">
        <v>1475</v>
      </c>
      <c r="N21" s="41">
        <v>2</v>
      </c>
      <c r="O21" s="41">
        <v>3</v>
      </c>
      <c r="P21" s="41">
        <f t="shared" si="1"/>
        <v>6</v>
      </c>
      <c r="Q21" s="90"/>
      <c r="R21" s="105" t="s">
        <v>1568</v>
      </c>
      <c r="S21" s="81"/>
    </row>
    <row r="22" spans="1:19" ht="52.9" customHeight="1" x14ac:dyDescent="0.3">
      <c r="A22" s="2">
        <v>17</v>
      </c>
      <c r="B22" s="82" t="s">
        <v>203</v>
      </c>
      <c r="C22" s="87" t="s">
        <v>1484</v>
      </c>
      <c r="D22" s="41" t="s">
        <v>1469</v>
      </c>
      <c r="E22" s="41" t="s">
        <v>459</v>
      </c>
      <c r="F22" s="41">
        <v>1.1000000000000001</v>
      </c>
      <c r="G22" s="89" t="s">
        <v>1206</v>
      </c>
      <c r="H22" s="57" t="s">
        <v>1485</v>
      </c>
      <c r="I22" s="54" t="s">
        <v>1483</v>
      </c>
      <c r="J22" s="41">
        <v>3</v>
      </c>
      <c r="K22" s="41">
        <v>3</v>
      </c>
      <c r="L22" s="41">
        <f t="shared" si="0"/>
        <v>9</v>
      </c>
      <c r="M22" s="89" t="s">
        <v>1475</v>
      </c>
      <c r="N22" s="41">
        <v>2</v>
      </c>
      <c r="O22" s="41">
        <v>3</v>
      </c>
      <c r="P22" s="41">
        <f t="shared" si="1"/>
        <v>6</v>
      </c>
      <c r="Q22" s="81"/>
      <c r="R22" s="105" t="s">
        <v>1568</v>
      </c>
      <c r="S22" s="81"/>
    </row>
    <row r="23" spans="1:19" ht="52.9" customHeight="1" x14ac:dyDescent="0.3">
      <c r="A23" s="2">
        <v>18</v>
      </c>
      <c r="B23" s="82" t="s">
        <v>203</v>
      </c>
      <c r="C23" s="87" t="s">
        <v>1484</v>
      </c>
      <c r="D23" s="41" t="s">
        <v>1469</v>
      </c>
      <c r="E23" s="41" t="s">
        <v>1486</v>
      </c>
      <c r="F23" s="41">
        <v>1.5</v>
      </c>
      <c r="G23" s="88" t="s">
        <v>1486</v>
      </c>
      <c r="H23" s="57" t="s">
        <v>1487</v>
      </c>
      <c r="I23" s="54" t="s">
        <v>1483</v>
      </c>
      <c r="J23" s="41">
        <v>3</v>
      </c>
      <c r="K23" s="41">
        <v>3</v>
      </c>
      <c r="L23" s="41">
        <f t="shared" si="0"/>
        <v>9</v>
      </c>
      <c r="M23" s="88" t="s">
        <v>1488</v>
      </c>
      <c r="N23" s="41">
        <v>3</v>
      </c>
      <c r="O23" s="41">
        <v>2</v>
      </c>
      <c r="P23" s="41">
        <f t="shared" si="1"/>
        <v>6</v>
      </c>
      <c r="Q23" s="90"/>
      <c r="R23" s="105" t="s">
        <v>1568</v>
      </c>
      <c r="S23" s="81"/>
    </row>
    <row r="24" spans="1:19" ht="52.9" customHeight="1" x14ac:dyDescent="0.3">
      <c r="A24" s="2">
        <v>19</v>
      </c>
      <c r="B24" s="82" t="s">
        <v>203</v>
      </c>
      <c r="C24" s="87" t="s">
        <v>1484</v>
      </c>
      <c r="D24" s="41" t="s">
        <v>1469</v>
      </c>
      <c r="E24" s="41" t="s">
        <v>1489</v>
      </c>
      <c r="F24" s="41">
        <v>1.1000000000000001</v>
      </c>
      <c r="G24" s="89" t="s">
        <v>1489</v>
      </c>
      <c r="H24" s="57" t="s">
        <v>1490</v>
      </c>
      <c r="I24" s="54" t="s">
        <v>1483</v>
      </c>
      <c r="J24" s="41">
        <v>3</v>
      </c>
      <c r="K24" s="41">
        <v>2</v>
      </c>
      <c r="L24" s="41">
        <f t="shared" si="0"/>
        <v>6</v>
      </c>
      <c r="M24" s="89" t="s">
        <v>1491</v>
      </c>
      <c r="N24" s="41">
        <v>2</v>
      </c>
      <c r="O24" s="41">
        <v>2</v>
      </c>
      <c r="P24" s="41">
        <f t="shared" si="1"/>
        <v>4</v>
      </c>
      <c r="Q24" s="81"/>
      <c r="R24" s="105" t="s">
        <v>1568</v>
      </c>
      <c r="S24" s="81"/>
    </row>
    <row r="25" spans="1:19" ht="52.9" customHeight="1" x14ac:dyDescent="0.3">
      <c r="A25" s="2">
        <v>20</v>
      </c>
      <c r="B25" s="82" t="s">
        <v>203</v>
      </c>
      <c r="C25" s="87" t="s">
        <v>1484</v>
      </c>
      <c r="D25" s="41" t="s">
        <v>1469</v>
      </c>
      <c r="E25" s="41" t="s">
        <v>459</v>
      </c>
      <c r="F25" s="41">
        <v>6.3</v>
      </c>
      <c r="G25" s="88" t="s">
        <v>986</v>
      </c>
      <c r="H25" s="57" t="s">
        <v>1492</v>
      </c>
      <c r="I25" s="54" t="s">
        <v>1493</v>
      </c>
      <c r="J25" s="41">
        <v>4</v>
      </c>
      <c r="K25" s="41">
        <v>2</v>
      </c>
      <c r="L25" s="41">
        <f t="shared" si="0"/>
        <v>8</v>
      </c>
      <c r="M25" s="88" t="s">
        <v>1494</v>
      </c>
      <c r="N25" s="41">
        <v>4</v>
      </c>
      <c r="O25" s="41">
        <v>1</v>
      </c>
      <c r="P25" s="41">
        <f t="shared" si="1"/>
        <v>4</v>
      </c>
      <c r="Q25" s="90"/>
      <c r="R25" s="105" t="s">
        <v>1568</v>
      </c>
      <c r="S25" s="81"/>
    </row>
    <row r="26" spans="1:19" ht="52.9" customHeight="1" x14ac:dyDescent="0.3">
      <c r="A26" s="2"/>
      <c r="B26" s="82"/>
      <c r="C26" s="87"/>
      <c r="D26" s="41"/>
      <c r="E26" s="41"/>
      <c r="F26" s="41"/>
      <c r="G26" s="88"/>
      <c r="H26" s="54"/>
      <c r="I26" s="54"/>
      <c r="J26" s="41">
        <v>3</v>
      </c>
      <c r="K26" s="41">
        <v>2</v>
      </c>
      <c r="L26" s="41"/>
      <c r="M26" s="88"/>
      <c r="N26" s="41">
        <v>2</v>
      </c>
      <c r="O26" s="41">
        <v>2</v>
      </c>
      <c r="P26" s="41"/>
      <c r="Q26" s="90"/>
      <c r="R26" s="81"/>
      <c r="S26" s="81"/>
    </row>
    <row r="27" spans="1:19" ht="52.9" customHeight="1" x14ac:dyDescent="0.3">
      <c r="A27" s="2"/>
      <c r="B27" s="82"/>
      <c r="C27" s="87"/>
      <c r="D27" s="41"/>
      <c r="E27" s="41"/>
      <c r="F27" s="41"/>
      <c r="G27" s="88"/>
      <c r="H27" s="57"/>
      <c r="I27" s="54"/>
      <c r="J27" s="41">
        <v>3</v>
      </c>
      <c r="K27" s="41">
        <v>2</v>
      </c>
      <c r="L27" s="41"/>
      <c r="M27" s="89"/>
      <c r="N27" s="41">
        <v>2</v>
      </c>
      <c r="O27" s="41">
        <v>2</v>
      </c>
      <c r="P27" s="41"/>
      <c r="Q27" s="90"/>
      <c r="R27" s="81"/>
      <c r="S27" s="81"/>
    </row>
    <row r="28" spans="1:19" ht="52.9" customHeight="1" x14ac:dyDescent="0.3">
      <c r="A28" s="2"/>
      <c r="B28" s="82"/>
      <c r="C28" s="87"/>
      <c r="D28" s="41"/>
      <c r="E28" s="41"/>
      <c r="F28" s="41"/>
      <c r="G28" s="89"/>
      <c r="H28" s="57"/>
      <c r="I28" s="54"/>
      <c r="J28" s="41"/>
      <c r="K28" s="41"/>
      <c r="L28" s="41"/>
      <c r="M28" s="89"/>
      <c r="N28" s="41"/>
      <c r="O28" s="41"/>
      <c r="P28" s="41"/>
      <c r="Q28" s="90"/>
      <c r="R28" s="81"/>
      <c r="S28" s="81"/>
    </row>
    <row r="29" spans="1:19" ht="25.15" customHeight="1" x14ac:dyDescent="0.3">
      <c r="A29" s="253" t="s">
        <v>185</v>
      </c>
      <c r="B29" s="254"/>
      <c r="C29" s="255"/>
      <c r="D29" s="262" t="s">
        <v>186</v>
      </c>
      <c r="E29" s="263"/>
      <c r="F29" s="264" t="s">
        <v>1495</v>
      </c>
      <c r="G29" s="265"/>
      <c r="H29" s="265"/>
      <c r="I29" s="265"/>
      <c r="J29" s="265"/>
      <c r="K29" s="265"/>
      <c r="L29" s="265"/>
      <c r="M29" s="266"/>
      <c r="N29" s="51" t="s">
        <v>187</v>
      </c>
      <c r="O29" s="52" t="s">
        <v>1574</v>
      </c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188</v>
      </c>
      <c r="E30" s="263"/>
      <c r="F30" s="264" t="s">
        <v>1495</v>
      </c>
      <c r="G30" s="265"/>
      <c r="H30" s="265"/>
      <c r="I30" s="265"/>
      <c r="J30" s="265"/>
      <c r="K30" s="265"/>
      <c r="L30" s="265"/>
      <c r="M30" s="266"/>
      <c r="N30" s="51" t="s">
        <v>187</v>
      </c>
      <c r="O30" s="52" t="s">
        <v>1575</v>
      </c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130</v>
      </c>
      <c r="E31" s="263"/>
      <c r="F31" s="264" t="s">
        <v>1571</v>
      </c>
      <c r="G31" s="265"/>
      <c r="H31" s="265"/>
      <c r="I31" s="265"/>
      <c r="J31" s="265"/>
      <c r="K31" s="265"/>
      <c r="L31" s="265"/>
      <c r="M31" s="266"/>
      <c r="N31" s="51" t="s">
        <v>187</v>
      </c>
      <c r="O31" s="52" t="s">
        <v>1576</v>
      </c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189</v>
      </c>
      <c r="E32" s="263"/>
      <c r="F32" s="264" t="s">
        <v>1498</v>
      </c>
      <c r="G32" s="265"/>
      <c r="H32" s="265"/>
      <c r="I32" s="265"/>
      <c r="J32" s="265"/>
      <c r="K32" s="265"/>
      <c r="L32" s="265"/>
      <c r="M32" s="266"/>
      <c r="N32" s="51" t="s">
        <v>187</v>
      </c>
      <c r="O32" s="52" t="s">
        <v>1572</v>
      </c>
      <c r="P32" s="52"/>
      <c r="Q32" s="52"/>
      <c r="R32" s="52"/>
      <c r="S32" s="53"/>
    </row>
    <row r="33" spans="1:19" ht="25.15" customHeight="1" x14ac:dyDescent="0.3">
      <c r="A33" s="259"/>
      <c r="B33" s="260"/>
      <c r="C33" s="261"/>
      <c r="D33" s="262" t="s">
        <v>190</v>
      </c>
      <c r="E33" s="263"/>
      <c r="F33" s="264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1791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47" customFormat="1" ht="52.9" customHeight="1" x14ac:dyDescent="0.3">
      <c r="A6" s="61">
        <v>1</v>
      </c>
      <c r="B6" s="61" t="s">
        <v>17</v>
      </c>
      <c r="C6" s="88" t="s">
        <v>1210</v>
      </c>
      <c r="D6" s="41" t="s">
        <v>497</v>
      </c>
      <c r="E6" s="41" t="s">
        <v>281</v>
      </c>
      <c r="F6" s="41">
        <v>1.3</v>
      </c>
      <c r="G6" s="95" t="s">
        <v>196</v>
      </c>
      <c r="H6" s="89" t="s">
        <v>179</v>
      </c>
      <c r="I6" s="150" t="s">
        <v>1770</v>
      </c>
      <c r="J6" s="2">
        <v>4</v>
      </c>
      <c r="K6" s="2">
        <v>4</v>
      </c>
      <c r="L6" s="41">
        <f>J6*K6</f>
        <v>16</v>
      </c>
      <c r="M6" s="151" t="s">
        <v>1771</v>
      </c>
      <c r="N6" s="41">
        <v>1</v>
      </c>
      <c r="O6" s="41">
        <v>3</v>
      </c>
      <c r="P6" s="41">
        <f t="shared" ref="P6:P22" si="0">N6*O6</f>
        <v>3</v>
      </c>
      <c r="Q6" s="41"/>
      <c r="R6" s="41"/>
      <c r="S6" s="54"/>
    </row>
    <row r="7" spans="1:19" s="147" customFormat="1" ht="52.9" customHeight="1" x14ac:dyDescent="0.3">
      <c r="A7" s="61">
        <v>2</v>
      </c>
      <c r="B7" s="61" t="s">
        <v>17</v>
      </c>
      <c r="C7" s="88" t="s">
        <v>1772</v>
      </c>
      <c r="D7" s="41" t="s">
        <v>571</v>
      </c>
      <c r="E7" s="41" t="s">
        <v>281</v>
      </c>
      <c r="F7" s="41">
        <v>4.2</v>
      </c>
      <c r="G7" s="95" t="s">
        <v>969</v>
      </c>
      <c r="H7" s="89" t="s">
        <v>1773</v>
      </c>
      <c r="I7" s="150" t="s">
        <v>1770</v>
      </c>
      <c r="J7" s="2">
        <v>4</v>
      </c>
      <c r="K7" s="2">
        <v>4</v>
      </c>
      <c r="L7" s="41">
        <f t="shared" ref="L7:L22" si="1">J7*K7</f>
        <v>16</v>
      </c>
      <c r="M7" s="151" t="s">
        <v>1771</v>
      </c>
      <c r="N7" s="41">
        <v>1</v>
      </c>
      <c r="O7" s="41">
        <v>3</v>
      </c>
      <c r="P7" s="41">
        <f t="shared" si="0"/>
        <v>3</v>
      </c>
      <c r="Q7" s="41"/>
      <c r="R7" s="41"/>
      <c r="S7" s="54"/>
    </row>
    <row r="8" spans="1:19" s="147" customFormat="1" ht="52.9" customHeight="1" x14ac:dyDescent="0.3">
      <c r="A8" s="61">
        <v>3</v>
      </c>
      <c r="B8" s="61" t="s">
        <v>17</v>
      </c>
      <c r="C8" s="88" t="s">
        <v>1774</v>
      </c>
      <c r="D8" s="41" t="s">
        <v>1775</v>
      </c>
      <c r="E8" s="41" t="s">
        <v>281</v>
      </c>
      <c r="F8" s="41">
        <v>1.2</v>
      </c>
      <c r="G8" s="95" t="s">
        <v>1703</v>
      </c>
      <c r="H8" s="89" t="s">
        <v>1776</v>
      </c>
      <c r="I8" s="54" t="s">
        <v>1777</v>
      </c>
      <c r="J8" s="145">
        <v>4</v>
      </c>
      <c r="K8" s="145">
        <v>4</v>
      </c>
      <c r="L8" s="41">
        <f t="shared" si="1"/>
        <v>16</v>
      </c>
      <c r="M8" s="151" t="s">
        <v>1771</v>
      </c>
      <c r="N8" s="41">
        <v>1</v>
      </c>
      <c r="O8" s="41">
        <v>2</v>
      </c>
      <c r="P8" s="41">
        <f t="shared" si="0"/>
        <v>2</v>
      </c>
      <c r="Q8" s="41"/>
      <c r="R8" s="41"/>
      <c r="S8" s="54"/>
    </row>
    <row r="9" spans="1:19" s="148" customFormat="1" ht="52.9" customHeight="1" x14ac:dyDescent="0.3">
      <c r="A9" s="61">
        <v>4</v>
      </c>
      <c r="B9" s="112" t="s">
        <v>227</v>
      </c>
      <c r="C9" s="95" t="s">
        <v>1788</v>
      </c>
      <c r="D9" s="59" t="s">
        <v>193</v>
      </c>
      <c r="E9" s="41" t="s">
        <v>281</v>
      </c>
      <c r="F9" s="41">
        <v>1.3</v>
      </c>
      <c r="G9" s="76" t="s">
        <v>53</v>
      </c>
      <c r="H9" s="108" t="s">
        <v>1732</v>
      </c>
      <c r="I9" s="54" t="s">
        <v>1777</v>
      </c>
      <c r="J9" s="145">
        <v>3</v>
      </c>
      <c r="K9" s="145">
        <v>3</v>
      </c>
      <c r="L9" s="41">
        <f t="shared" si="1"/>
        <v>9</v>
      </c>
      <c r="M9" s="151" t="s">
        <v>1771</v>
      </c>
      <c r="N9" s="41">
        <v>1</v>
      </c>
      <c r="O9" s="41">
        <v>2</v>
      </c>
      <c r="P9" s="41">
        <f t="shared" si="0"/>
        <v>2</v>
      </c>
      <c r="Q9" s="41"/>
      <c r="R9" s="41"/>
      <c r="S9" s="41"/>
    </row>
    <row r="10" spans="1:19" s="148" customFormat="1" ht="52.9" customHeight="1" x14ac:dyDescent="0.3">
      <c r="A10" s="61">
        <v>5</v>
      </c>
      <c r="B10" s="82" t="s">
        <v>228</v>
      </c>
      <c r="C10" s="95" t="s">
        <v>1734</v>
      </c>
      <c r="D10" s="59" t="s">
        <v>571</v>
      </c>
      <c r="E10" s="41" t="s">
        <v>281</v>
      </c>
      <c r="F10" s="41">
        <v>2.1</v>
      </c>
      <c r="G10" s="76" t="s">
        <v>702</v>
      </c>
      <c r="H10" s="108" t="s">
        <v>373</v>
      </c>
      <c r="I10" s="54" t="s">
        <v>1777</v>
      </c>
      <c r="J10" s="145">
        <v>2</v>
      </c>
      <c r="K10" s="145">
        <v>2</v>
      </c>
      <c r="L10" s="41">
        <f t="shared" si="1"/>
        <v>4</v>
      </c>
      <c r="M10" s="151" t="s">
        <v>1771</v>
      </c>
      <c r="N10" s="41">
        <v>1</v>
      </c>
      <c r="O10" s="41">
        <v>2</v>
      </c>
      <c r="P10" s="41">
        <f t="shared" si="0"/>
        <v>2</v>
      </c>
      <c r="Q10" s="81"/>
      <c r="R10" s="81"/>
      <c r="S10" s="81"/>
    </row>
    <row r="11" spans="1:19" s="148" customFormat="1" ht="52.9" customHeight="1" x14ac:dyDescent="0.3">
      <c r="A11" s="61">
        <v>6</v>
      </c>
      <c r="B11" s="82" t="s">
        <v>228</v>
      </c>
      <c r="C11" s="95" t="s">
        <v>1699</v>
      </c>
      <c r="D11" s="59" t="s">
        <v>193</v>
      </c>
      <c r="E11" s="41" t="s">
        <v>281</v>
      </c>
      <c r="F11" s="41">
        <v>1.2</v>
      </c>
      <c r="G11" s="76" t="s">
        <v>52</v>
      </c>
      <c r="H11" s="108" t="s">
        <v>1704</v>
      </c>
      <c r="I11" s="54" t="s">
        <v>1777</v>
      </c>
      <c r="J11" s="145">
        <v>2</v>
      </c>
      <c r="K11" s="145">
        <v>2</v>
      </c>
      <c r="L11" s="41">
        <f t="shared" si="1"/>
        <v>4</v>
      </c>
      <c r="M11" s="151" t="s">
        <v>1771</v>
      </c>
      <c r="N11" s="41">
        <v>1</v>
      </c>
      <c r="O11" s="41">
        <v>2</v>
      </c>
      <c r="P11" s="41">
        <f t="shared" si="0"/>
        <v>2</v>
      </c>
      <c r="Q11" s="81"/>
      <c r="R11" s="81"/>
      <c r="S11" s="81"/>
    </row>
    <row r="12" spans="1:19" s="148" customFormat="1" ht="52.9" customHeight="1" x14ac:dyDescent="0.3">
      <c r="A12" s="61">
        <v>7</v>
      </c>
      <c r="B12" s="82" t="s">
        <v>228</v>
      </c>
      <c r="C12" s="95" t="s">
        <v>1736</v>
      </c>
      <c r="D12" s="59" t="s">
        <v>193</v>
      </c>
      <c r="E12" s="41" t="s">
        <v>281</v>
      </c>
      <c r="F12" s="41">
        <v>2.1</v>
      </c>
      <c r="G12" s="76" t="s">
        <v>702</v>
      </c>
      <c r="H12" s="108" t="s">
        <v>373</v>
      </c>
      <c r="I12" s="54" t="s">
        <v>1777</v>
      </c>
      <c r="J12" s="145">
        <v>2</v>
      </c>
      <c r="K12" s="145">
        <v>2</v>
      </c>
      <c r="L12" s="41">
        <f t="shared" si="1"/>
        <v>4</v>
      </c>
      <c r="M12" s="151" t="s">
        <v>1771</v>
      </c>
      <c r="N12" s="41">
        <v>1</v>
      </c>
      <c r="O12" s="41">
        <v>1</v>
      </c>
      <c r="P12" s="41">
        <f t="shared" si="0"/>
        <v>1</v>
      </c>
      <c r="Q12" s="81"/>
      <c r="R12" s="81"/>
      <c r="S12" s="81"/>
    </row>
    <row r="13" spans="1:19" s="148" customFormat="1" ht="52.9" customHeight="1" x14ac:dyDescent="0.3">
      <c r="A13" s="61">
        <v>8</v>
      </c>
      <c r="B13" s="82" t="s">
        <v>228</v>
      </c>
      <c r="C13" s="95" t="s">
        <v>1737</v>
      </c>
      <c r="D13" s="59" t="s">
        <v>193</v>
      </c>
      <c r="E13" s="41" t="s">
        <v>281</v>
      </c>
      <c r="F13" s="41">
        <v>7.3</v>
      </c>
      <c r="G13" s="76" t="s">
        <v>86</v>
      </c>
      <c r="H13" s="108" t="s">
        <v>1709</v>
      </c>
      <c r="I13" s="54" t="s">
        <v>1777</v>
      </c>
      <c r="J13" s="145">
        <v>2</v>
      </c>
      <c r="K13" s="145">
        <v>2</v>
      </c>
      <c r="L13" s="41">
        <f t="shared" si="1"/>
        <v>4</v>
      </c>
      <c r="M13" s="151" t="s">
        <v>1771</v>
      </c>
      <c r="N13" s="41">
        <v>1</v>
      </c>
      <c r="O13" s="41">
        <v>2</v>
      </c>
      <c r="P13" s="41">
        <f t="shared" si="0"/>
        <v>2</v>
      </c>
      <c r="Q13" s="81"/>
      <c r="R13" s="81"/>
      <c r="S13" s="81"/>
    </row>
    <row r="14" spans="1:19" s="148" customFormat="1" ht="52.9" customHeight="1" x14ac:dyDescent="0.3">
      <c r="A14" s="61">
        <v>9</v>
      </c>
      <c r="B14" s="72" t="s">
        <v>203</v>
      </c>
      <c r="C14" s="58" t="s">
        <v>1738</v>
      </c>
      <c r="D14" s="60" t="s">
        <v>1764</v>
      </c>
      <c r="E14" s="41" t="s">
        <v>281</v>
      </c>
      <c r="F14" s="61">
        <v>2.1</v>
      </c>
      <c r="G14" s="76" t="s">
        <v>57</v>
      </c>
      <c r="H14" s="108" t="s">
        <v>1740</v>
      </c>
      <c r="I14" s="151" t="s">
        <v>1778</v>
      </c>
      <c r="J14" s="59">
        <v>3</v>
      </c>
      <c r="K14" s="59">
        <v>2</v>
      </c>
      <c r="L14" s="41">
        <f t="shared" si="1"/>
        <v>6</v>
      </c>
      <c r="M14" s="151" t="s">
        <v>1771</v>
      </c>
      <c r="N14" s="41">
        <v>1</v>
      </c>
      <c r="O14" s="41">
        <v>2</v>
      </c>
      <c r="P14" s="41">
        <f t="shared" si="0"/>
        <v>2</v>
      </c>
      <c r="Q14" s="81"/>
      <c r="R14" s="81"/>
      <c r="S14" s="81"/>
    </row>
    <row r="15" spans="1:19" s="148" customFormat="1" ht="52.9" customHeight="1" x14ac:dyDescent="0.3">
      <c r="A15" s="61">
        <v>10</v>
      </c>
      <c r="B15" s="82" t="s">
        <v>203</v>
      </c>
      <c r="C15" s="58" t="s">
        <v>1738</v>
      </c>
      <c r="D15" s="59" t="s">
        <v>1739</v>
      </c>
      <c r="E15" s="41" t="s">
        <v>281</v>
      </c>
      <c r="F15" s="61">
        <v>1.3</v>
      </c>
      <c r="G15" s="76" t="s">
        <v>1741</v>
      </c>
      <c r="H15" s="108" t="s">
        <v>1742</v>
      </c>
      <c r="I15" s="151" t="s">
        <v>1778</v>
      </c>
      <c r="J15" s="59">
        <v>3</v>
      </c>
      <c r="K15" s="59">
        <v>2</v>
      </c>
      <c r="L15" s="41">
        <f t="shared" si="1"/>
        <v>6</v>
      </c>
      <c r="M15" s="151" t="s">
        <v>1771</v>
      </c>
      <c r="N15" s="61">
        <v>1</v>
      </c>
      <c r="O15" s="61">
        <v>2</v>
      </c>
      <c r="P15" s="41">
        <f t="shared" si="0"/>
        <v>2</v>
      </c>
      <c r="Q15" s="81"/>
      <c r="R15" s="81"/>
      <c r="S15" s="81"/>
    </row>
    <row r="16" spans="1:19" s="148" customFormat="1" ht="52.9" customHeight="1" x14ac:dyDescent="0.3">
      <c r="A16" s="61">
        <v>11</v>
      </c>
      <c r="B16" s="82" t="s">
        <v>203</v>
      </c>
      <c r="C16" s="58" t="s">
        <v>1738</v>
      </c>
      <c r="D16" s="59" t="s">
        <v>1739</v>
      </c>
      <c r="E16" s="41" t="s">
        <v>281</v>
      </c>
      <c r="F16" s="61">
        <v>1.1000000000000001</v>
      </c>
      <c r="G16" s="76" t="s">
        <v>1744</v>
      </c>
      <c r="H16" s="108" t="s">
        <v>1723</v>
      </c>
      <c r="I16" s="151" t="s">
        <v>1778</v>
      </c>
      <c r="J16" s="59">
        <v>3</v>
      </c>
      <c r="K16" s="59">
        <v>2</v>
      </c>
      <c r="L16" s="41">
        <f t="shared" si="1"/>
        <v>6</v>
      </c>
      <c r="M16" s="151" t="s">
        <v>1771</v>
      </c>
      <c r="N16" s="61">
        <v>1</v>
      </c>
      <c r="O16" s="61">
        <v>2</v>
      </c>
      <c r="P16" s="41">
        <f t="shared" si="0"/>
        <v>2</v>
      </c>
      <c r="Q16" s="81"/>
      <c r="R16" s="81"/>
      <c r="S16" s="81"/>
    </row>
    <row r="17" spans="1:19" s="148" customFormat="1" ht="52.9" customHeight="1" x14ac:dyDescent="0.3">
      <c r="A17" s="61">
        <v>12</v>
      </c>
      <c r="B17" s="82" t="s">
        <v>203</v>
      </c>
      <c r="C17" s="58" t="s">
        <v>1721</v>
      </c>
      <c r="D17" s="59" t="s">
        <v>1739</v>
      </c>
      <c r="E17" s="41" t="s">
        <v>281</v>
      </c>
      <c r="F17" s="61">
        <v>1.4</v>
      </c>
      <c r="G17" s="76" t="s">
        <v>54</v>
      </c>
      <c r="H17" s="108" t="s">
        <v>1745</v>
      </c>
      <c r="I17" s="151" t="s">
        <v>1778</v>
      </c>
      <c r="J17" s="59">
        <v>3</v>
      </c>
      <c r="K17" s="59">
        <v>2</v>
      </c>
      <c r="L17" s="41">
        <f t="shared" si="1"/>
        <v>6</v>
      </c>
      <c r="M17" s="151" t="s">
        <v>1771</v>
      </c>
      <c r="N17" s="61">
        <v>1</v>
      </c>
      <c r="O17" s="61">
        <v>2</v>
      </c>
      <c r="P17" s="41">
        <f t="shared" si="0"/>
        <v>2</v>
      </c>
      <c r="Q17" s="81"/>
      <c r="R17" s="81"/>
      <c r="S17" s="81"/>
    </row>
    <row r="18" spans="1:19" s="148" customFormat="1" ht="52.9" customHeight="1" x14ac:dyDescent="0.3">
      <c r="A18" s="61">
        <v>13</v>
      </c>
      <c r="B18" s="82" t="s">
        <v>203</v>
      </c>
      <c r="C18" s="58" t="s">
        <v>1779</v>
      </c>
      <c r="D18" s="59" t="s">
        <v>571</v>
      </c>
      <c r="E18" s="41" t="s">
        <v>281</v>
      </c>
      <c r="F18" s="61">
        <v>1.1000000000000001</v>
      </c>
      <c r="G18" s="76" t="s">
        <v>1752</v>
      </c>
      <c r="H18" s="108" t="s">
        <v>1753</v>
      </c>
      <c r="I18" s="151" t="s">
        <v>1778</v>
      </c>
      <c r="J18" s="59">
        <v>3</v>
      </c>
      <c r="K18" s="59">
        <v>2</v>
      </c>
      <c r="L18" s="41">
        <f t="shared" si="1"/>
        <v>6</v>
      </c>
      <c r="M18" s="151" t="s">
        <v>1771</v>
      </c>
      <c r="N18" s="61">
        <v>1</v>
      </c>
      <c r="O18" s="61">
        <v>2</v>
      </c>
      <c r="P18" s="41">
        <f t="shared" si="0"/>
        <v>2</v>
      </c>
      <c r="Q18" s="81"/>
      <c r="R18" s="81"/>
      <c r="S18" s="81"/>
    </row>
    <row r="19" spans="1:19" s="148" customFormat="1" ht="52.9" customHeight="1" x14ac:dyDescent="0.3">
      <c r="A19" s="61">
        <v>14</v>
      </c>
      <c r="B19" s="82" t="s">
        <v>203</v>
      </c>
      <c r="C19" s="58" t="s">
        <v>1769</v>
      </c>
      <c r="D19" s="59" t="s">
        <v>1756</v>
      </c>
      <c r="E19" s="41" t="s">
        <v>281</v>
      </c>
      <c r="F19" s="61">
        <v>1.1000000000000001</v>
      </c>
      <c r="G19" s="76" t="s">
        <v>1741</v>
      </c>
      <c r="H19" s="108" t="s">
        <v>1758</v>
      </c>
      <c r="I19" s="151" t="s">
        <v>1778</v>
      </c>
      <c r="J19" s="59">
        <v>3</v>
      </c>
      <c r="K19" s="59">
        <v>2</v>
      </c>
      <c r="L19" s="41">
        <f t="shared" si="1"/>
        <v>6</v>
      </c>
      <c r="M19" s="151" t="s">
        <v>1771</v>
      </c>
      <c r="N19" s="61">
        <v>1</v>
      </c>
      <c r="O19" s="61">
        <v>2</v>
      </c>
      <c r="P19" s="41">
        <f t="shared" si="0"/>
        <v>2</v>
      </c>
      <c r="Q19" s="81"/>
      <c r="R19" s="81"/>
      <c r="S19" s="81"/>
    </row>
    <row r="20" spans="1:19" s="148" customFormat="1" ht="52.9" customHeight="1" x14ac:dyDescent="0.3">
      <c r="A20" s="61">
        <v>15</v>
      </c>
      <c r="B20" s="82" t="s">
        <v>203</v>
      </c>
      <c r="C20" s="58" t="s">
        <v>1769</v>
      </c>
      <c r="D20" s="59" t="s">
        <v>1756</v>
      </c>
      <c r="E20" s="41" t="s">
        <v>281</v>
      </c>
      <c r="F20" s="61">
        <v>1.2</v>
      </c>
      <c r="G20" s="91" t="s">
        <v>52</v>
      </c>
      <c r="H20" s="108" t="s">
        <v>1780</v>
      </c>
      <c r="I20" s="151" t="s">
        <v>1781</v>
      </c>
      <c r="J20" s="59">
        <v>3</v>
      </c>
      <c r="K20" s="59">
        <v>2</v>
      </c>
      <c r="L20" s="41">
        <f t="shared" si="1"/>
        <v>6</v>
      </c>
      <c r="M20" s="151" t="s">
        <v>1771</v>
      </c>
      <c r="N20" s="61">
        <v>1</v>
      </c>
      <c r="O20" s="61">
        <v>2</v>
      </c>
      <c r="P20" s="41">
        <f t="shared" si="0"/>
        <v>2</v>
      </c>
      <c r="Q20" s="81"/>
      <c r="R20" s="81"/>
      <c r="S20" s="81"/>
    </row>
    <row r="21" spans="1:19" s="148" customFormat="1" ht="52.9" customHeight="1" x14ac:dyDescent="0.3">
      <c r="A21" s="61">
        <v>16</v>
      </c>
      <c r="B21" s="82" t="s">
        <v>203</v>
      </c>
      <c r="C21" s="58" t="s">
        <v>1769</v>
      </c>
      <c r="D21" s="59" t="s">
        <v>1756</v>
      </c>
      <c r="E21" s="41" t="s">
        <v>281</v>
      </c>
      <c r="F21" s="61">
        <v>1.2</v>
      </c>
      <c r="G21" s="91" t="s">
        <v>52</v>
      </c>
      <c r="H21" s="108" t="s">
        <v>1782</v>
      </c>
      <c r="I21" s="151" t="s">
        <v>1781</v>
      </c>
      <c r="J21" s="59">
        <v>3</v>
      </c>
      <c r="K21" s="59">
        <v>2</v>
      </c>
      <c r="L21" s="41">
        <f t="shared" si="1"/>
        <v>6</v>
      </c>
      <c r="M21" s="151" t="s">
        <v>1771</v>
      </c>
      <c r="N21" s="61">
        <v>1</v>
      </c>
      <c r="O21" s="61">
        <v>2</v>
      </c>
      <c r="P21" s="41">
        <f t="shared" si="0"/>
        <v>2</v>
      </c>
      <c r="Q21" s="81"/>
      <c r="R21" s="81"/>
      <c r="S21" s="81"/>
    </row>
    <row r="22" spans="1:19" s="148" customFormat="1" ht="52.9" customHeight="1" x14ac:dyDescent="0.3">
      <c r="A22" s="61">
        <v>17</v>
      </c>
      <c r="B22" s="82" t="s">
        <v>203</v>
      </c>
      <c r="C22" s="87" t="s">
        <v>1762</v>
      </c>
      <c r="D22" s="59" t="s">
        <v>1756</v>
      </c>
      <c r="E22" s="41" t="s">
        <v>281</v>
      </c>
      <c r="F22" s="41">
        <v>1.1000000000000001</v>
      </c>
      <c r="G22" s="58" t="s">
        <v>1752</v>
      </c>
      <c r="H22" s="151" t="s">
        <v>1783</v>
      </c>
      <c r="I22" s="151" t="s">
        <v>1778</v>
      </c>
      <c r="J22" s="41">
        <v>1</v>
      </c>
      <c r="K22" s="41">
        <v>2</v>
      </c>
      <c r="L22" s="41">
        <f t="shared" si="1"/>
        <v>2</v>
      </c>
      <c r="M22" s="151" t="s">
        <v>1771</v>
      </c>
      <c r="N22" s="41">
        <v>1</v>
      </c>
      <c r="O22" s="41">
        <v>1</v>
      </c>
      <c r="P22" s="41">
        <f t="shared" si="0"/>
        <v>1</v>
      </c>
      <c r="Q22" s="90"/>
      <c r="R22" s="81"/>
      <c r="S22" s="81"/>
    </row>
    <row r="23" spans="1:19" ht="25.15" customHeight="1" x14ac:dyDescent="0.3">
      <c r="A23" s="253" t="s">
        <v>185</v>
      </c>
      <c r="B23" s="254"/>
      <c r="C23" s="255"/>
      <c r="D23" s="262" t="s">
        <v>186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6"/>
      <c r="B24" s="257"/>
      <c r="C24" s="258"/>
      <c r="D24" s="262" t="s">
        <v>188</v>
      </c>
      <c r="E24" s="263"/>
      <c r="F24" s="264"/>
      <c r="G24" s="265"/>
      <c r="H24" s="265"/>
      <c r="I24" s="265"/>
      <c r="J24" s="265"/>
      <c r="K24" s="265"/>
      <c r="L24" s="265"/>
      <c r="M24" s="266"/>
      <c r="N24" s="51" t="s">
        <v>187</v>
      </c>
      <c r="O24" s="52"/>
      <c r="P24" s="52"/>
      <c r="Q24" s="52"/>
      <c r="R24" s="52"/>
      <c r="S24" s="53"/>
    </row>
    <row r="25" spans="1:19" ht="25.15" customHeight="1" x14ac:dyDescent="0.3">
      <c r="A25" s="256"/>
      <c r="B25" s="257"/>
      <c r="C25" s="258"/>
      <c r="D25" s="262" t="s">
        <v>130</v>
      </c>
      <c r="E25" s="263"/>
      <c r="F25" s="264"/>
      <c r="G25" s="265"/>
      <c r="H25" s="265"/>
      <c r="I25" s="265"/>
      <c r="J25" s="265"/>
      <c r="K25" s="265"/>
      <c r="L25" s="265"/>
      <c r="M25" s="266"/>
      <c r="N25" s="51" t="s">
        <v>187</v>
      </c>
      <c r="O25" s="52"/>
      <c r="P25" s="52"/>
      <c r="Q25" s="52"/>
      <c r="R25" s="52"/>
      <c r="S25" s="53"/>
    </row>
    <row r="26" spans="1:19" ht="25.15" customHeight="1" x14ac:dyDescent="0.3">
      <c r="A26" s="256"/>
      <c r="B26" s="257"/>
      <c r="C26" s="258"/>
      <c r="D26" s="262" t="s">
        <v>189</v>
      </c>
      <c r="E26" s="263"/>
      <c r="F26" s="264"/>
      <c r="G26" s="265"/>
      <c r="H26" s="265"/>
      <c r="I26" s="265"/>
      <c r="J26" s="265"/>
      <c r="K26" s="265"/>
      <c r="L26" s="265"/>
      <c r="M26" s="266"/>
      <c r="N26" s="51" t="s">
        <v>187</v>
      </c>
      <c r="O26" s="52"/>
      <c r="P26" s="52"/>
      <c r="Q26" s="52"/>
      <c r="R26" s="52"/>
      <c r="S26" s="53"/>
    </row>
    <row r="27" spans="1:19" ht="25.15" customHeight="1" x14ac:dyDescent="0.3">
      <c r="A27" s="259"/>
      <c r="B27" s="260"/>
      <c r="C27" s="261"/>
      <c r="D27" s="262" t="s">
        <v>190</v>
      </c>
      <c r="E27" s="263"/>
      <c r="F27" s="264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1579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76" t="s">
        <v>17</v>
      </c>
      <c r="C6" s="87" t="s">
        <v>1454</v>
      </c>
      <c r="D6" s="41" t="s">
        <v>1455</v>
      </c>
      <c r="E6" s="41" t="s">
        <v>459</v>
      </c>
      <c r="F6" s="41">
        <v>1.3</v>
      </c>
      <c r="G6" s="88" t="s">
        <v>53</v>
      </c>
      <c r="H6" s="57" t="s">
        <v>499</v>
      </c>
      <c r="I6" s="54" t="s">
        <v>719</v>
      </c>
      <c r="J6" s="41">
        <v>4</v>
      </c>
      <c r="K6" s="41">
        <v>1</v>
      </c>
      <c r="L6" s="41">
        <f>J6*K6</f>
        <v>4</v>
      </c>
      <c r="M6" s="89" t="s">
        <v>720</v>
      </c>
      <c r="N6" s="41">
        <v>3</v>
      </c>
      <c r="O6" s="41">
        <v>1</v>
      </c>
      <c r="P6" s="41">
        <f>N6*O6</f>
        <v>3</v>
      </c>
      <c r="Q6" s="81"/>
      <c r="R6" s="81" t="s">
        <v>1580</v>
      </c>
      <c r="S6" s="81"/>
    </row>
    <row r="7" spans="1:19" ht="52.9" customHeight="1" x14ac:dyDescent="0.3">
      <c r="A7" s="2">
        <v>2</v>
      </c>
      <c r="B7" s="76" t="s">
        <v>17</v>
      </c>
      <c r="C7" s="87" t="s">
        <v>1454</v>
      </c>
      <c r="D7" s="41" t="s">
        <v>1455</v>
      </c>
      <c r="E7" s="41" t="s">
        <v>459</v>
      </c>
      <c r="F7" s="41">
        <v>1.3</v>
      </c>
      <c r="G7" s="89" t="s">
        <v>65</v>
      </c>
      <c r="H7" s="57" t="s">
        <v>1457</v>
      </c>
      <c r="I7" s="54" t="s">
        <v>719</v>
      </c>
      <c r="J7" s="41">
        <v>2</v>
      </c>
      <c r="K7" s="41">
        <v>3</v>
      </c>
      <c r="L7" s="41">
        <f t="shared" ref="L7:L25" si="0">J7*K7</f>
        <v>6</v>
      </c>
      <c r="M7" s="89" t="s">
        <v>1458</v>
      </c>
      <c r="N7" s="41">
        <v>1</v>
      </c>
      <c r="O7" s="41">
        <v>3</v>
      </c>
      <c r="P7" s="41">
        <f t="shared" ref="P7:P25" si="1">N7*O7</f>
        <v>3</v>
      </c>
      <c r="Q7" s="81"/>
      <c r="R7" s="81" t="s">
        <v>1580</v>
      </c>
      <c r="S7" s="81"/>
    </row>
    <row r="8" spans="1:19" ht="52.9" customHeight="1" x14ac:dyDescent="0.3">
      <c r="A8" s="2">
        <v>3</v>
      </c>
      <c r="B8" s="76" t="s">
        <v>17</v>
      </c>
      <c r="C8" s="87" t="s">
        <v>1459</v>
      </c>
      <c r="D8" s="41" t="s">
        <v>1460</v>
      </c>
      <c r="E8" s="41" t="s">
        <v>459</v>
      </c>
      <c r="F8" s="41">
        <v>4.0999999999999996</v>
      </c>
      <c r="G8" s="89" t="s">
        <v>64</v>
      </c>
      <c r="H8" s="57" t="s">
        <v>1461</v>
      </c>
      <c r="I8" s="54" t="s">
        <v>719</v>
      </c>
      <c r="J8" s="41">
        <v>2</v>
      </c>
      <c r="K8" s="41">
        <v>3</v>
      </c>
      <c r="L8" s="41">
        <f t="shared" si="0"/>
        <v>6</v>
      </c>
      <c r="M8" s="89" t="s">
        <v>1458</v>
      </c>
      <c r="N8" s="41">
        <v>1</v>
      </c>
      <c r="O8" s="41">
        <v>3</v>
      </c>
      <c r="P8" s="41">
        <f t="shared" si="1"/>
        <v>3</v>
      </c>
      <c r="Q8" s="81"/>
      <c r="R8" s="81" t="s">
        <v>1580</v>
      </c>
      <c r="S8" s="81"/>
    </row>
    <row r="9" spans="1:19" ht="52.9" customHeight="1" x14ac:dyDescent="0.3">
      <c r="A9" s="2">
        <v>4</v>
      </c>
      <c r="B9" s="76" t="s">
        <v>17</v>
      </c>
      <c r="C9" s="87" t="s">
        <v>1459</v>
      </c>
      <c r="D9" s="41" t="s">
        <v>1460</v>
      </c>
      <c r="E9" s="41" t="s">
        <v>459</v>
      </c>
      <c r="F9" s="41">
        <v>4.2</v>
      </c>
      <c r="G9" s="89" t="s">
        <v>65</v>
      </c>
      <c r="H9" s="57" t="s">
        <v>1462</v>
      </c>
      <c r="I9" s="54" t="s">
        <v>719</v>
      </c>
      <c r="J9" s="41">
        <v>2</v>
      </c>
      <c r="K9" s="41">
        <v>3</v>
      </c>
      <c r="L9" s="41">
        <f t="shared" si="0"/>
        <v>6</v>
      </c>
      <c r="M9" s="89" t="s">
        <v>1458</v>
      </c>
      <c r="N9" s="41">
        <v>1</v>
      </c>
      <c r="O9" s="41">
        <v>3</v>
      </c>
      <c r="P9" s="41">
        <f t="shared" si="1"/>
        <v>3</v>
      </c>
      <c r="Q9" s="81"/>
      <c r="R9" s="81" t="s">
        <v>1580</v>
      </c>
      <c r="S9" s="81"/>
    </row>
    <row r="10" spans="1:19" ht="52.9" customHeight="1" x14ac:dyDescent="0.3">
      <c r="A10" s="2">
        <v>5</v>
      </c>
      <c r="B10" s="82" t="s">
        <v>227</v>
      </c>
      <c r="C10" s="87" t="s">
        <v>1463</v>
      </c>
      <c r="D10" s="41" t="s">
        <v>1464</v>
      </c>
      <c r="E10" s="41" t="s">
        <v>459</v>
      </c>
      <c r="F10" s="41">
        <v>1.3</v>
      </c>
      <c r="G10" s="89" t="s">
        <v>51</v>
      </c>
      <c r="H10" s="57" t="s">
        <v>1465</v>
      </c>
      <c r="I10" s="54" t="s">
        <v>1466</v>
      </c>
      <c r="J10" s="41">
        <v>2</v>
      </c>
      <c r="K10" s="41">
        <v>3</v>
      </c>
      <c r="L10" s="41">
        <f t="shared" si="0"/>
        <v>6</v>
      </c>
      <c r="M10" s="89" t="s">
        <v>1458</v>
      </c>
      <c r="N10" s="41">
        <v>1</v>
      </c>
      <c r="O10" s="41">
        <v>3</v>
      </c>
      <c r="P10" s="41">
        <f t="shared" si="1"/>
        <v>3</v>
      </c>
      <c r="Q10" s="81"/>
      <c r="R10" s="81" t="s">
        <v>1580</v>
      </c>
      <c r="S10" s="81"/>
    </row>
    <row r="11" spans="1:19" ht="52.9" customHeight="1" x14ac:dyDescent="0.3">
      <c r="A11" s="2">
        <v>6</v>
      </c>
      <c r="B11" s="82" t="s">
        <v>227</v>
      </c>
      <c r="C11" s="87" t="s">
        <v>1463</v>
      </c>
      <c r="D11" s="41" t="s">
        <v>1464</v>
      </c>
      <c r="E11" s="41" t="s">
        <v>459</v>
      </c>
      <c r="F11" s="41">
        <v>1.3</v>
      </c>
      <c r="G11" s="88" t="s">
        <v>65</v>
      </c>
      <c r="H11" s="57" t="s">
        <v>1467</v>
      </c>
      <c r="I11" s="54" t="s">
        <v>1466</v>
      </c>
      <c r="J11" s="41">
        <v>2</v>
      </c>
      <c r="K11" s="41">
        <v>3</v>
      </c>
      <c r="L11" s="41">
        <f t="shared" si="0"/>
        <v>6</v>
      </c>
      <c r="M11" s="88" t="s">
        <v>1458</v>
      </c>
      <c r="N11" s="41">
        <v>1</v>
      </c>
      <c r="O11" s="41">
        <v>3</v>
      </c>
      <c r="P11" s="41">
        <f t="shared" si="1"/>
        <v>3</v>
      </c>
      <c r="Q11" s="81"/>
      <c r="R11" s="81" t="s">
        <v>1580</v>
      </c>
      <c r="S11" s="81"/>
    </row>
    <row r="12" spans="1:19" ht="52.9" customHeight="1" x14ac:dyDescent="0.3">
      <c r="A12" s="2">
        <v>7</v>
      </c>
      <c r="B12" s="82" t="s">
        <v>227</v>
      </c>
      <c r="C12" s="87" t="s">
        <v>1468</v>
      </c>
      <c r="D12" s="41" t="s">
        <v>1469</v>
      </c>
      <c r="E12" s="41" t="s">
        <v>459</v>
      </c>
      <c r="F12" s="2">
        <v>1.2</v>
      </c>
      <c r="G12" s="99" t="s">
        <v>61</v>
      </c>
      <c r="H12" s="57" t="s">
        <v>1470</v>
      </c>
      <c r="I12" s="100" t="s">
        <v>1089</v>
      </c>
      <c r="J12" s="41">
        <v>2</v>
      </c>
      <c r="K12" s="41">
        <v>3</v>
      </c>
      <c r="L12" s="41">
        <f t="shared" si="0"/>
        <v>6</v>
      </c>
      <c r="M12" s="88" t="s">
        <v>1471</v>
      </c>
      <c r="N12" s="41">
        <v>1</v>
      </c>
      <c r="O12" s="41">
        <v>3</v>
      </c>
      <c r="P12" s="41">
        <f t="shared" si="1"/>
        <v>3</v>
      </c>
      <c r="Q12" s="81"/>
      <c r="R12" s="81" t="s">
        <v>1580</v>
      </c>
      <c r="S12" s="81"/>
    </row>
    <row r="13" spans="1:19" ht="52.9" customHeight="1" x14ac:dyDescent="0.3">
      <c r="A13" s="2">
        <v>8</v>
      </c>
      <c r="B13" s="82" t="s">
        <v>227</v>
      </c>
      <c r="C13" s="87" t="s">
        <v>1468</v>
      </c>
      <c r="D13" s="41" t="s">
        <v>1469</v>
      </c>
      <c r="E13" s="41" t="s">
        <v>459</v>
      </c>
      <c r="F13" s="41">
        <v>1.3</v>
      </c>
      <c r="G13" s="88" t="s">
        <v>86</v>
      </c>
      <c r="H13" s="57" t="s">
        <v>1472</v>
      </c>
      <c r="I13" s="54" t="s">
        <v>891</v>
      </c>
      <c r="J13" s="41">
        <v>2</v>
      </c>
      <c r="K13" s="41">
        <v>3</v>
      </c>
      <c r="L13" s="41">
        <f t="shared" si="0"/>
        <v>6</v>
      </c>
      <c r="M13" s="88" t="s">
        <v>1473</v>
      </c>
      <c r="N13" s="41">
        <v>1</v>
      </c>
      <c r="O13" s="41">
        <v>3</v>
      </c>
      <c r="P13" s="41">
        <f t="shared" si="1"/>
        <v>3</v>
      </c>
      <c r="Q13" s="90"/>
      <c r="R13" s="81" t="s">
        <v>1580</v>
      </c>
      <c r="S13" s="81"/>
    </row>
    <row r="14" spans="1:19" ht="52.9" customHeight="1" x14ac:dyDescent="0.3">
      <c r="A14" s="2">
        <v>9</v>
      </c>
      <c r="B14" s="82" t="s">
        <v>227</v>
      </c>
      <c r="C14" s="87" t="s">
        <v>1468</v>
      </c>
      <c r="D14" s="41" t="s">
        <v>1469</v>
      </c>
      <c r="E14" s="41" t="s">
        <v>459</v>
      </c>
      <c r="F14" s="41">
        <v>1.5</v>
      </c>
      <c r="G14" s="89" t="s">
        <v>64</v>
      </c>
      <c r="H14" s="57" t="s">
        <v>1474</v>
      </c>
      <c r="I14" s="54" t="s">
        <v>1089</v>
      </c>
      <c r="J14" s="41">
        <v>3</v>
      </c>
      <c r="K14" s="41">
        <v>1</v>
      </c>
      <c r="L14" s="41">
        <f t="shared" si="0"/>
        <v>3</v>
      </c>
      <c r="M14" s="89" t="s">
        <v>1475</v>
      </c>
      <c r="N14" s="41">
        <v>2</v>
      </c>
      <c r="O14" s="41">
        <v>1</v>
      </c>
      <c r="P14" s="41">
        <f t="shared" si="1"/>
        <v>2</v>
      </c>
      <c r="Q14" s="81"/>
      <c r="R14" s="81" t="s">
        <v>1580</v>
      </c>
      <c r="S14" s="81"/>
    </row>
    <row r="15" spans="1:19" ht="52.9" customHeight="1" x14ac:dyDescent="0.3">
      <c r="A15" s="2">
        <v>10</v>
      </c>
      <c r="B15" s="82" t="s">
        <v>227</v>
      </c>
      <c r="C15" s="87" t="s">
        <v>1468</v>
      </c>
      <c r="D15" s="41" t="s">
        <v>1476</v>
      </c>
      <c r="E15" s="41" t="s">
        <v>459</v>
      </c>
      <c r="F15" s="41">
        <v>1.6</v>
      </c>
      <c r="G15" s="88" t="s">
        <v>65</v>
      </c>
      <c r="H15" s="57" t="s">
        <v>1477</v>
      </c>
      <c r="I15" s="54" t="s">
        <v>719</v>
      </c>
      <c r="J15" s="41">
        <v>3</v>
      </c>
      <c r="K15" s="41">
        <v>1</v>
      </c>
      <c r="L15" s="41">
        <f t="shared" si="0"/>
        <v>3</v>
      </c>
      <c r="M15" s="88" t="s">
        <v>1458</v>
      </c>
      <c r="N15" s="41">
        <v>2</v>
      </c>
      <c r="O15" s="41">
        <v>1</v>
      </c>
      <c r="P15" s="41">
        <f t="shared" si="1"/>
        <v>2</v>
      </c>
      <c r="Q15" s="90"/>
      <c r="R15" s="81" t="s">
        <v>1580</v>
      </c>
      <c r="S15" s="81"/>
    </row>
    <row r="16" spans="1:19" ht="52.9" customHeight="1" x14ac:dyDescent="0.3">
      <c r="A16" s="2">
        <v>11</v>
      </c>
      <c r="B16" s="82" t="s">
        <v>203</v>
      </c>
      <c r="C16" s="87" t="s">
        <v>1478</v>
      </c>
      <c r="D16" s="41" t="s">
        <v>1469</v>
      </c>
      <c r="E16" s="41" t="s">
        <v>459</v>
      </c>
      <c r="F16" s="41">
        <v>1.4</v>
      </c>
      <c r="G16" s="88" t="s">
        <v>54</v>
      </c>
      <c r="H16" s="57" t="s">
        <v>1063</v>
      </c>
      <c r="I16" s="54" t="s">
        <v>1475</v>
      </c>
      <c r="J16" s="41">
        <v>2</v>
      </c>
      <c r="K16" s="41">
        <v>2</v>
      </c>
      <c r="L16" s="41">
        <f t="shared" si="0"/>
        <v>4</v>
      </c>
      <c r="M16" s="88" t="s">
        <v>1479</v>
      </c>
      <c r="N16" s="41">
        <v>1</v>
      </c>
      <c r="O16" s="41">
        <v>2</v>
      </c>
      <c r="P16" s="41">
        <f t="shared" si="1"/>
        <v>2</v>
      </c>
      <c r="Q16" s="90"/>
      <c r="R16" s="81" t="s">
        <v>1580</v>
      </c>
      <c r="S16" s="81"/>
    </row>
    <row r="17" spans="1:19" ht="52.9" customHeight="1" x14ac:dyDescent="0.3">
      <c r="A17" s="2">
        <v>12</v>
      </c>
      <c r="B17" s="82" t="s">
        <v>203</v>
      </c>
      <c r="C17" s="87" t="s">
        <v>1478</v>
      </c>
      <c r="D17" s="41" t="s">
        <v>1469</v>
      </c>
      <c r="E17" s="41" t="s">
        <v>459</v>
      </c>
      <c r="F17" s="41">
        <v>1.5</v>
      </c>
      <c r="G17" s="88" t="s">
        <v>55</v>
      </c>
      <c r="H17" s="57" t="s">
        <v>1480</v>
      </c>
      <c r="I17" s="54" t="s">
        <v>1089</v>
      </c>
      <c r="J17" s="41">
        <v>3</v>
      </c>
      <c r="K17" s="41">
        <v>3</v>
      </c>
      <c r="L17" s="41">
        <f t="shared" si="0"/>
        <v>9</v>
      </c>
      <c r="M17" s="89" t="s">
        <v>1471</v>
      </c>
      <c r="N17" s="41">
        <v>2</v>
      </c>
      <c r="O17" s="41">
        <v>3</v>
      </c>
      <c r="P17" s="41">
        <f t="shared" si="1"/>
        <v>6</v>
      </c>
      <c r="Q17" s="90"/>
      <c r="R17" s="81" t="s">
        <v>1580</v>
      </c>
      <c r="S17" s="81"/>
    </row>
    <row r="18" spans="1:19" ht="52.9" customHeight="1" x14ac:dyDescent="0.3">
      <c r="A18" s="2">
        <v>13</v>
      </c>
      <c r="B18" s="82" t="s">
        <v>203</v>
      </c>
      <c r="C18" s="87" t="s">
        <v>1478</v>
      </c>
      <c r="D18" s="41" t="s">
        <v>1469</v>
      </c>
      <c r="E18" s="41" t="s">
        <v>459</v>
      </c>
      <c r="F18" s="41">
        <v>4.0999999999999996</v>
      </c>
      <c r="G18" s="89" t="s">
        <v>64</v>
      </c>
      <c r="H18" s="57" t="s">
        <v>1474</v>
      </c>
      <c r="I18" s="54" t="s">
        <v>1089</v>
      </c>
      <c r="J18" s="41">
        <v>3</v>
      </c>
      <c r="K18" s="41">
        <v>1</v>
      </c>
      <c r="L18" s="41">
        <f t="shared" si="0"/>
        <v>3</v>
      </c>
      <c r="M18" s="89" t="s">
        <v>1471</v>
      </c>
      <c r="N18" s="41">
        <v>2</v>
      </c>
      <c r="O18" s="41">
        <v>1</v>
      </c>
      <c r="P18" s="41">
        <f t="shared" si="1"/>
        <v>2</v>
      </c>
      <c r="Q18" s="81"/>
      <c r="R18" s="81" t="s">
        <v>1580</v>
      </c>
      <c r="S18" s="81"/>
    </row>
    <row r="19" spans="1:19" ht="52.9" customHeight="1" x14ac:dyDescent="0.3">
      <c r="A19" s="2">
        <v>14</v>
      </c>
      <c r="B19" s="82" t="s">
        <v>203</v>
      </c>
      <c r="C19" s="87" t="s">
        <v>1478</v>
      </c>
      <c r="D19" s="41" t="s">
        <v>1469</v>
      </c>
      <c r="E19" s="41" t="s">
        <v>459</v>
      </c>
      <c r="F19" s="41">
        <v>3.2</v>
      </c>
      <c r="G19" s="88" t="s">
        <v>61</v>
      </c>
      <c r="H19" s="57" t="s">
        <v>1470</v>
      </c>
      <c r="I19" s="54" t="s">
        <v>1089</v>
      </c>
      <c r="J19" s="41">
        <v>2</v>
      </c>
      <c r="K19" s="41">
        <v>3</v>
      </c>
      <c r="L19" s="41">
        <f t="shared" si="0"/>
        <v>6</v>
      </c>
      <c r="M19" s="88" t="s">
        <v>1471</v>
      </c>
      <c r="N19" s="41">
        <v>1</v>
      </c>
      <c r="O19" s="41">
        <v>3</v>
      </c>
      <c r="P19" s="41">
        <f t="shared" si="1"/>
        <v>3</v>
      </c>
      <c r="Q19" s="81"/>
      <c r="R19" s="81" t="s">
        <v>1580</v>
      </c>
      <c r="S19" s="81"/>
    </row>
    <row r="20" spans="1:19" ht="52.9" customHeight="1" x14ac:dyDescent="0.3">
      <c r="A20" s="2">
        <v>15</v>
      </c>
      <c r="B20" s="82" t="s">
        <v>203</v>
      </c>
      <c r="C20" s="87" t="s">
        <v>1481</v>
      </c>
      <c r="D20" s="41" t="s">
        <v>1469</v>
      </c>
      <c r="E20" s="41" t="s">
        <v>459</v>
      </c>
      <c r="F20" s="2">
        <v>1.4</v>
      </c>
      <c r="G20" s="99" t="s">
        <v>54</v>
      </c>
      <c r="H20" s="57" t="s">
        <v>1482</v>
      </c>
      <c r="I20" s="100" t="s">
        <v>1483</v>
      </c>
      <c r="J20" s="41">
        <v>2</v>
      </c>
      <c r="K20" s="41">
        <v>4</v>
      </c>
      <c r="L20" s="41">
        <f t="shared" si="0"/>
        <v>8</v>
      </c>
      <c r="M20" s="88" t="s">
        <v>1475</v>
      </c>
      <c r="N20" s="41">
        <v>1</v>
      </c>
      <c r="O20" s="41">
        <v>4</v>
      </c>
      <c r="P20" s="41">
        <f t="shared" si="1"/>
        <v>4</v>
      </c>
      <c r="Q20" s="81"/>
      <c r="R20" s="81" t="s">
        <v>1580</v>
      </c>
      <c r="S20" s="81"/>
    </row>
    <row r="21" spans="1:19" ht="52.9" customHeight="1" x14ac:dyDescent="0.3">
      <c r="A21" s="2">
        <v>16</v>
      </c>
      <c r="B21" s="82" t="s">
        <v>203</v>
      </c>
      <c r="C21" s="87" t="s">
        <v>1481</v>
      </c>
      <c r="D21" s="41" t="s">
        <v>1065</v>
      </c>
      <c r="E21" s="41" t="s">
        <v>459</v>
      </c>
      <c r="F21" s="41">
        <v>1.4</v>
      </c>
      <c r="G21" s="88" t="s">
        <v>54</v>
      </c>
      <c r="H21" s="57" t="s">
        <v>1066</v>
      </c>
      <c r="I21" s="54" t="s">
        <v>1483</v>
      </c>
      <c r="J21" s="41">
        <v>3</v>
      </c>
      <c r="K21" s="41">
        <v>3</v>
      </c>
      <c r="L21" s="41">
        <f t="shared" si="0"/>
        <v>9</v>
      </c>
      <c r="M21" s="88" t="s">
        <v>1475</v>
      </c>
      <c r="N21" s="41">
        <v>2</v>
      </c>
      <c r="O21" s="41">
        <v>3</v>
      </c>
      <c r="P21" s="41">
        <f t="shared" si="1"/>
        <v>6</v>
      </c>
      <c r="Q21" s="90"/>
      <c r="R21" s="81" t="s">
        <v>1580</v>
      </c>
      <c r="S21" s="81"/>
    </row>
    <row r="22" spans="1:19" ht="52.9" customHeight="1" x14ac:dyDescent="0.3">
      <c r="A22" s="2">
        <v>17</v>
      </c>
      <c r="B22" s="82" t="s">
        <v>203</v>
      </c>
      <c r="C22" s="87" t="s">
        <v>1484</v>
      </c>
      <c r="D22" s="41" t="s">
        <v>1469</v>
      </c>
      <c r="E22" s="41" t="s">
        <v>459</v>
      </c>
      <c r="F22" s="41">
        <v>1.1000000000000001</v>
      </c>
      <c r="G22" s="89" t="s">
        <v>51</v>
      </c>
      <c r="H22" s="57" t="s">
        <v>1485</v>
      </c>
      <c r="I22" s="54" t="s">
        <v>1483</v>
      </c>
      <c r="J22" s="41">
        <v>3</v>
      </c>
      <c r="K22" s="41">
        <v>3</v>
      </c>
      <c r="L22" s="41">
        <f t="shared" si="0"/>
        <v>9</v>
      </c>
      <c r="M22" s="89" t="s">
        <v>1475</v>
      </c>
      <c r="N22" s="41">
        <v>2</v>
      </c>
      <c r="O22" s="41">
        <v>3</v>
      </c>
      <c r="P22" s="41">
        <f t="shared" si="1"/>
        <v>6</v>
      </c>
      <c r="Q22" s="81"/>
      <c r="R22" s="81" t="s">
        <v>1580</v>
      </c>
      <c r="S22" s="81"/>
    </row>
    <row r="23" spans="1:19" ht="52.9" customHeight="1" x14ac:dyDescent="0.3">
      <c r="A23" s="2">
        <v>18</v>
      </c>
      <c r="B23" s="82" t="s">
        <v>203</v>
      </c>
      <c r="C23" s="87" t="s">
        <v>1484</v>
      </c>
      <c r="D23" s="41" t="s">
        <v>1469</v>
      </c>
      <c r="E23" s="41" t="s">
        <v>1486</v>
      </c>
      <c r="F23" s="41">
        <v>1.5</v>
      </c>
      <c r="G23" s="88" t="s">
        <v>90</v>
      </c>
      <c r="H23" s="57" t="s">
        <v>1487</v>
      </c>
      <c r="I23" s="54" t="s">
        <v>1483</v>
      </c>
      <c r="J23" s="41">
        <v>3</v>
      </c>
      <c r="K23" s="41">
        <v>3</v>
      </c>
      <c r="L23" s="41">
        <f t="shared" si="0"/>
        <v>9</v>
      </c>
      <c r="M23" s="88" t="s">
        <v>1488</v>
      </c>
      <c r="N23" s="41">
        <v>3</v>
      </c>
      <c r="O23" s="41">
        <v>2</v>
      </c>
      <c r="P23" s="41">
        <f t="shared" si="1"/>
        <v>6</v>
      </c>
      <c r="Q23" s="90"/>
      <c r="R23" s="81" t="s">
        <v>1580</v>
      </c>
      <c r="S23" s="81"/>
    </row>
    <row r="24" spans="1:19" ht="52.9" customHeight="1" x14ac:dyDescent="0.3">
      <c r="A24" s="2">
        <v>17</v>
      </c>
      <c r="B24" s="82" t="s">
        <v>203</v>
      </c>
      <c r="C24" s="87" t="s">
        <v>1484</v>
      </c>
      <c r="D24" s="41" t="s">
        <v>1469</v>
      </c>
      <c r="E24" s="41" t="s">
        <v>1489</v>
      </c>
      <c r="F24" s="41">
        <v>1.1000000000000001</v>
      </c>
      <c r="G24" s="89" t="s">
        <v>74</v>
      </c>
      <c r="H24" s="57" t="s">
        <v>1490</v>
      </c>
      <c r="I24" s="54" t="s">
        <v>1483</v>
      </c>
      <c r="J24" s="41">
        <v>3</v>
      </c>
      <c r="K24" s="41">
        <v>2</v>
      </c>
      <c r="L24" s="41">
        <f t="shared" si="0"/>
        <v>6</v>
      </c>
      <c r="M24" s="89" t="s">
        <v>1491</v>
      </c>
      <c r="N24" s="41">
        <v>2</v>
      </c>
      <c r="O24" s="41">
        <v>2</v>
      </c>
      <c r="P24" s="41">
        <f t="shared" si="1"/>
        <v>4</v>
      </c>
      <c r="Q24" s="81"/>
      <c r="R24" s="81" t="s">
        <v>1580</v>
      </c>
      <c r="S24" s="81"/>
    </row>
    <row r="25" spans="1:19" ht="52.9" customHeight="1" x14ac:dyDescent="0.3">
      <c r="A25" s="2">
        <v>18</v>
      </c>
      <c r="B25" s="82" t="s">
        <v>203</v>
      </c>
      <c r="C25" s="87" t="s">
        <v>1484</v>
      </c>
      <c r="D25" s="41" t="s">
        <v>1469</v>
      </c>
      <c r="E25" s="41" t="s">
        <v>459</v>
      </c>
      <c r="F25" s="41">
        <v>6.3</v>
      </c>
      <c r="G25" s="88" t="s">
        <v>82</v>
      </c>
      <c r="H25" s="57" t="s">
        <v>1492</v>
      </c>
      <c r="I25" s="54" t="s">
        <v>1493</v>
      </c>
      <c r="J25" s="41">
        <v>4</v>
      </c>
      <c r="K25" s="41">
        <v>2</v>
      </c>
      <c r="L25" s="41">
        <f t="shared" si="0"/>
        <v>8</v>
      </c>
      <c r="M25" s="88" t="s">
        <v>1494</v>
      </c>
      <c r="N25" s="41">
        <v>4</v>
      </c>
      <c r="O25" s="41">
        <v>1</v>
      </c>
      <c r="P25" s="41">
        <f t="shared" si="1"/>
        <v>4</v>
      </c>
      <c r="Q25" s="90"/>
      <c r="R25" s="81" t="s">
        <v>1580</v>
      </c>
      <c r="S25" s="81"/>
    </row>
    <row r="26" spans="1:19" ht="52.9" customHeight="1" x14ac:dyDescent="0.3">
      <c r="A26" s="2"/>
      <c r="B26" s="82"/>
      <c r="C26" s="87"/>
      <c r="D26" s="41"/>
      <c r="E26" s="41"/>
      <c r="F26" s="41"/>
      <c r="G26" s="88"/>
      <c r="H26" s="54"/>
      <c r="I26" s="54"/>
      <c r="J26" s="41">
        <v>3</v>
      </c>
      <c r="K26" s="41">
        <v>2</v>
      </c>
      <c r="L26" s="41"/>
      <c r="M26" s="88"/>
      <c r="N26" s="41">
        <v>2</v>
      </c>
      <c r="O26" s="41">
        <v>2</v>
      </c>
      <c r="P26" s="41"/>
      <c r="Q26" s="90"/>
      <c r="R26" s="81"/>
      <c r="S26" s="81"/>
    </row>
    <row r="27" spans="1:19" ht="52.9" customHeight="1" x14ac:dyDescent="0.3">
      <c r="A27" s="2"/>
      <c r="B27" s="82"/>
      <c r="C27" s="87"/>
      <c r="D27" s="41"/>
      <c r="E27" s="41"/>
      <c r="F27" s="41"/>
      <c r="G27" s="88"/>
      <c r="H27" s="57"/>
      <c r="I27" s="54"/>
      <c r="J27" s="41">
        <v>3</v>
      </c>
      <c r="K27" s="41">
        <v>2</v>
      </c>
      <c r="L27" s="41"/>
      <c r="M27" s="89"/>
      <c r="N27" s="41">
        <v>2</v>
      </c>
      <c r="O27" s="41">
        <v>2</v>
      </c>
      <c r="P27" s="41"/>
      <c r="Q27" s="90"/>
      <c r="R27" s="81"/>
      <c r="S27" s="81"/>
    </row>
    <row r="28" spans="1:19" ht="52.9" customHeight="1" x14ac:dyDescent="0.3">
      <c r="A28" s="2"/>
      <c r="B28" s="82"/>
      <c r="C28" s="87"/>
      <c r="D28" s="41"/>
      <c r="E28" s="41"/>
      <c r="F28" s="41"/>
      <c r="G28" s="89"/>
      <c r="H28" s="57"/>
      <c r="I28" s="54"/>
      <c r="J28" s="41"/>
      <c r="K28" s="41"/>
      <c r="L28" s="41"/>
      <c r="M28" s="89"/>
      <c r="N28" s="41"/>
      <c r="O28" s="41"/>
      <c r="P28" s="41"/>
      <c r="Q28" s="90"/>
      <c r="R28" s="81"/>
      <c r="S28" s="81"/>
    </row>
    <row r="29" spans="1:19" ht="25.15" customHeight="1" x14ac:dyDescent="0.3">
      <c r="A29" s="253" t="s">
        <v>185</v>
      </c>
      <c r="B29" s="254"/>
      <c r="C29" s="255"/>
      <c r="D29" s="262" t="s">
        <v>186</v>
      </c>
      <c r="E29" s="263"/>
      <c r="F29" s="264" t="s">
        <v>1495</v>
      </c>
      <c r="G29" s="265"/>
      <c r="H29" s="265"/>
      <c r="I29" s="265"/>
      <c r="J29" s="265"/>
      <c r="K29" s="265"/>
      <c r="L29" s="265"/>
      <c r="M29" s="266"/>
      <c r="N29" s="51" t="s">
        <v>187</v>
      </c>
      <c r="O29" s="52" t="s">
        <v>1574</v>
      </c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188</v>
      </c>
      <c r="E30" s="263"/>
      <c r="F30" s="264" t="s">
        <v>1495</v>
      </c>
      <c r="G30" s="265"/>
      <c r="H30" s="265"/>
      <c r="I30" s="265"/>
      <c r="J30" s="265"/>
      <c r="K30" s="265"/>
      <c r="L30" s="265"/>
      <c r="M30" s="266"/>
      <c r="N30" s="51" t="s">
        <v>187</v>
      </c>
      <c r="O30" s="52" t="s">
        <v>1575</v>
      </c>
      <c r="P30" s="52"/>
      <c r="Q30" s="52"/>
      <c r="R30" s="52"/>
      <c r="S30" s="53"/>
    </row>
    <row r="31" spans="1:19" ht="25.15" customHeight="1" x14ac:dyDescent="0.3">
      <c r="A31" s="256"/>
      <c r="B31" s="257"/>
      <c r="C31" s="258"/>
      <c r="D31" s="262" t="s">
        <v>130</v>
      </c>
      <c r="E31" s="263"/>
      <c r="F31" s="264" t="s">
        <v>1571</v>
      </c>
      <c r="G31" s="265"/>
      <c r="H31" s="265"/>
      <c r="I31" s="265"/>
      <c r="J31" s="265"/>
      <c r="K31" s="265"/>
      <c r="L31" s="265"/>
      <c r="M31" s="266"/>
      <c r="N31" s="51" t="s">
        <v>187</v>
      </c>
      <c r="O31" s="52" t="s">
        <v>1576</v>
      </c>
      <c r="P31" s="52"/>
      <c r="Q31" s="52"/>
      <c r="R31" s="52"/>
      <c r="S31" s="53"/>
    </row>
    <row r="32" spans="1:19" ht="25.15" customHeight="1" x14ac:dyDescent="0.3">
      <c r="A32" s="256"/>
      <c r="B32" s="257"/>
      <c r="C32" s="258"/>
      <c r="D32" s="262" t="s">
        <v>189</v>
      </c>
      <c r="E32" s="263"/>
      <c r="F32" s="264" t="s">
        <v>1498</v>
      </c>
      <c r="G32" s="265"/>
      <c r="H32" s="265"/>
      <c r="I32" s="265"/>
      <c r="J32" s="265"/>
      <c r="K32" s="265"/>
      <c r="L32" s="265"/>
      <c r="M32" s="266"/>
      <c r="N32" s="51" t="s">
        <v>187</v>
      </c>
      <c r="O32" s="52" t="s">
        <v>1572</v>
      </c>
      <c r="P32" s="52"/>
      <c r="Q32" s="52"/>
      <c r="R32" s="52"/>
      <c r="S32" s="53"/>
    </row>
    <row r="33" spans="1:19" ht="25.15" customHeight="1" x14ac:dyDescent="0.3">
      <c r="A33" s="259"/>
      <c r="B33" s="260"/>
      <c r="C33" s="261"/>
      <c r="D33" s="262" t="s">
        <v>190</v>
      </c>
      <c r="E33" s="263"/>
      <c r="F33" s="264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6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I8" sqref="I8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1583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61">
        <v>1</v>
      </c>
      <c r="B6" s="116" t="s">
        <v>227</v>
      </c>
      <c r="C6" s="86" t="s">
        <v>1586</v>
      </c>
      <c r="D6" s="41" t="s">
        <v>1587</v>
      </c>
      <c r="E6" s="41"/>
      <c r="F6" s="78">
        <v>1.3</v>
      </c>
      <c r="G6" s="86" t="s">
        <v>1588</v>
      </c>
      <c r="H6" s="57" t="s">
        <v>1589</v>
      </c>
      <c r="I6" s="79" t="s">
        <v>1590</v>
      </c>
      <c r="J6" s="121">
        <v>3</v>
      </c>
      <c r="K6" s="121">
        <v>1</v>
      </c>
      <c r="L6" s="78">
        <f t="shared" ref="L6:L10" si="0">J6*K6</f>
        <v>3</v>
      </c>
      <c r="M6" s="79" t="s">
        <v>1591</v>
      </c>
      <c r="N6" s="78">
        <v>1</v>
      </c>
      <c r="O6" s="78">
        <v>1</v>
      </c>
      <c r="P6" s="78">
        <f t="shared" ref="P6:P10" si="1">N6*O6</f>
        <v>1</v>
      </c>
      <c r="Q6" s="78"/>
      <c r="R6" s="41"/>
      <c r="S6" s="41"/>
    </row>
    <row r="7" spans="1:19" ht="52.9" customHeight="1" x14ac:dyDescent="0.3">
      <c r="A7" s="2">
        <v>2</v>
      </c>
      <c r="B7" s="76" t="s">
        <v>227</v>
      </c>
      <c r="C7" s="90" t="s">
        <v>1592</v>
      </c>
      <c r="D7" s="41"/>
      <c r="E7" s="41" t="s">
        <v>1593</v>
      </c>
      <c r="F7" s="41">
        <v>2.1</v>
      </c>
      <c r="G7" s="62" t="s">
        <v>1311</v>
      </c>
      <c r="H7" s="57" t="s">
        <v>1594</v>
      </c>
      <c r="I7" s="54" t="s">
        <v>1595</v>
      </c>
      <c r="J7" s="41">
        <v>1</v>
      </c>
      <c r="K7" s="41">
        <v>4</v>
      </c>
      <c r="L7" s="78">
        <f t="shared" si="0"/>
        <v>4</v>
      </c>
      <c r="M7" s="57" t="s">
        <v>1596</v>
      </c>
      <c r="N7" s="41">
        <v>1</v>
      </c>
      <c r="O7" s="41">
        <v>4</v>
      </c>
      <c r="P7" s="78">
        <f t="shared" si="1"/>
        <v>4</v>
      </c>
      <c r="Q7" s="78"/>
      <c r="R7" s="81"/>
      <c r="S7" s="81"/>
    </row>
    <row r="8" spans="1:19" ht="52.9" customHeight="1" x14ac:dyDescent="0.3">
      <c r="A8" s="2">
        <v>3</v>
      </c>
      <c r="B8" s="82" t="s">
        <v>227</v>
      </c>
      <c r="C8" s="90" t="s">
        <v>1597</v>
      </c>
      <c r="D8" s="41"/>
      <c r="E8" s="41" t="s">
        <v>1593</v>
      </c>
      <c r="F8" s="41">
        <v>6.1</v>
      </c>
      <c r="G8" s="62" t="s">
        <v>1598</v>
      </c>
      <c r="H8" s="103" t="s">
        <v>1599</v>
      </c>
      <c r="I8" s="54" t="s">
        <v>1600</v>
      </c>
      <c r="J8" s="41">
        <v>3</v>
      </c>
      <c r="K8" s="41">
        <v>1</v>
      </c>
      <c r="L8" s="78">
        <f t="shared" si="0"/>
        <v>3</v>
      </c>
      <c r="M8" s="57" t="s">
        <v>1601</v>
      </c>
      <c r="N8" s="41">
        <v>1</v>
      </c>
      <c r="O8" s="41">
        <v>1</v>
      </c>
      <c r="P8" s="78">
        <f t="shared" si="1"/>
        <v>1</v>
      </c>
      <c r="Q8" s="78"/>
      <c r="R8" s="81"/>
      <c r="S8" s="81"/>
    </row>
    <row r="9" spans="1:19" ht="52.9" customHeight="1" x14ac:dyDescent="0.3">
      <c r="A9" s="2">
        <v>4</v>
      </c>
      <c r="B9" s="82" t="s">
        <v>227</v>
      </c>
      <c r="C9" s="122" t="s">
        <v>1602</v>
      </c>
      <c r="D9" s="41"/>
      <c r="E9" s="41"/>
      <c r="F9" s="41">
        <v>6.6</v>
      </c>
      <c r="G9" s="62" t="s">
        <v>90</v>
      </c>
      <c r="H9" s="57" t="s">
        <v>1603</v>
      </c>
      <c r="I9" s="54" t="s">
        <v>1604</v>
      </c>
      <c r="J9" s="41">
        <v>1</v>
      </c>
      <c r="K9" s="41">
        <v>4</v>
      </c>
      <c r="L9" s="78">
        <f t="shared" si="0"/>
        <v>4</v>
      </c>
      <c r="M9" s="103" t="s">
        <v>1605</v>
      </c>
      <c r="N9" s="41">
        <v>1</v>
      </c>
      <c r="O9" s="41">
        <v>4</v>
      </c>
      <c r="P9" s="78">
        <f t="shared" si="1"/>
        <v>4</v>
      </c>
      <c r="Q9" s="90"/>
      <c r="R9" s="81"/>
      <c r="S9" s="81"/>
    </row>
    <row r="10" spans="1:19" ht="52.9" customHeight="1" x14ac:dyDescent="0.3">
      <c r="A10" s="2">
        <v>5</v>
      </c>
      <c r="B10" s="82" t="s">
        <v>227</v>
      </c>
      <c r="C10" s="122" t="s">
        <v>1606</v>
      </c>
      <c r="D10" s="41"/>
      <c r="E10" s="41"/>
      <c r="F10" s="41">
        <v>7.1</v>
      </c>
      <c r="G10" s="62" t="s">
        <v>1607</v>
      </c>
      <c r="H10" s="57" t="s">
        <v>1608</v>
      </c>
      <c r="I10" s="54" t="s">
        <v>1609</v>
      </c>
      <c r="J10" s="41">
        <v>2</v>
      </c>
      <c r="K10" s="41">
        <v>1</v>
      </c>
      <c r="L10" s="78">
        <f t="shared" si="0"/>
        <v>2</v>
      </c>
      <c r="M10" s="57" t="s">
        <v>1610</v>
      </c>
      <c r="N10" s="41">
        <v>1</v>
      </c>
      <c r="O10" s="41">
        <v>1</v>
      </c>
      <c r="P10" s="78">
        <f t="shared" si="1"/>
        <v>1</v>
      </c>
      <c r="Q10" s="90"/>
      <c r="R10" s="81"/>
      <c r="S10" s="81"/>
    </row>
    <row r="11" spans="1:19" ht="52.9" customHeight="1" x14ac:dyDescent="0.3">
      <c r="A11" s="2">
        <v>6</v>
      </c>
      <c r="B11" s="82"/>
      <c r="C11" s="87"/>
      <c r="D11" s="41"/>
      <c r="E11" s="41"/>
      <c r="F11" s="41"/>
      <c r="G11" s="89"/>
      <c r="H11" s="57"/>
      <c r="I11" s="54"/>
      <c r="J11" s="41"/>
      <c r="K11" s="41"/>
      <c r="L11" s="41"/>
      <c r="M11" s="89"/>
      <c r="N11" s="41"/>
      <c r="O11" s="41"/>
      <c r="P11" s="41"/>
      <c r="Q11" s="81"/>
      <c r="R11" s="81"/>
      <c r="S11" s="81"/>
    </row>
    <row r="12" spans="1:19" ht="52.9" customHeight="1" x14ac:dyDescent="0.3">
      <c r="A12" s="2">
        <v>7</v>
      </c>
      <c r="B12" s="82"/>
      <c r="C12" s="87"/>
      <c r="D12" s="41"/>
      <c r="E12" s="41"/>
      <c r="F12" s="41"/>
      <c r="G12" s="88"/>
      <c r="H12" s="54"/>
      <c r="I12" s="54"/>
      <c r="J12" s="41"/>
      <c r="K12" s="41"/>
      <c r="L12" s="41"/>
      <c r="M12" s="88"/>
      <c r="N12" s="41"/>
      <c r="O12" s="41"/>
      <c r="P12" s="41"/>
      <c r="Q12" s="81"/>
      <c r="R12" s="81"/>
      <c r="S12" s="81"/>
    </row>
    <row r="13" spans="1:19" ht="52.9" customHeight="1" x14ac:dyDescent="0.3">
      <c r="A13" s="2">
        <v>8</v>
      </c>
      <c r="B13" s="82"/>
      <c r="C13" s="87"/>
      <c r="D13" s="41"/>
      <c r="E13" s="41"/>
      <c r="F13" s="2"/>
      <c r="G13" s="99"/>
      <c r="H13" s="100"/>
      <c r="I13" s="100"/>
      <c r="J13" s="2"/>
      <c r="K13" s="41"/>
      <c r="L13" s="41"/>
      <c r="M13" s="88"/>
      <c r="N13" s="41"/>
      <c r="O13" s="41"/>
      <c r="P13" s="41"/>
      <c r="Q13" s="81"/>
      <c r="R13" s="81"/>
      <c r="S13" s="81"/>
    </row>
    <row r="14" spans="1:19" ht="52.9" customHeight="1" x14ac:dyDescent="0.3">
      <c r="A14" s="2">
        <v>9</v>
      </c>
      <c r="B14" s="82"/>
      <c r="C14" s="87"/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G11" activeCellId="1" sqref="G11 G11"/>
    </sheetView>
  </sheetViews>
  <sheetFormatPr defaultColWidth="9" defaultRowHeight="13.5" x14ac:dyDescent="0.3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1632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59">
        <v>1</v>
      </c>
      <c r="B6" s="58" t="s">
        <v>17</v>
      </c>
      <c r="C6" s="58" t="s">
        <v>1611</v>
      </c>
      <c r="D6" s="124" t="s">
        <v>1612</v>
      </c>
      <c r="E6" s="59" t="s">
        <v>281</v>
      </c>
      <c r="F6" s="41">
        <v>1.3</v>
      </c>
      <c r="G6" s="88" t="s">
        <v>53</v>
      </c>
      <c r="H6" s="88" t="s">
        <v>1613</v>
      </c>
      <c r="I6" s="54" t="s">
        <v>1614</v>
      </c>
      <c r="J6" s="41">
        <v>1</v>
      </c>
      <c r="K6" s="41">
        <v>4</v>
      </c>
      <c r="L6" s="41">
        <v>4</v>
      </c>
      <c r="M6" s="54" t="s">
        <v>1615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59">
        <v>2</v>
      </c>
      <c r="B7" s="58" t="s">
        <v>227</v>
      </c>
      <c r="C7" s="58" t="s">
        <v>1616</v>
      </c>
      <c r="D7" s="124" t="s">
        <v>193</v>
      </c>
      <c r="E7" s="59" t="s">
        <v>281</v>
      </c>
      <c r="F7" s="41">
        <v>7.1</v>
      </c>
      <c r="G7" s="88" t="s">
        <v>84</v>
      </c>
      <c r="H7" s="88" t="s">
        <v>1617</v>
      </c>
      <c r="I7" s="54" t="s">
        <v>1614</v>
      </c>
      <c r="J7" s="41">
        <v>1</v>
      </c>
      <c r="K7" s="41">
        <v>2</v>
      </c>
      <c r="L7" s="41">
        <v>2</v>
      </c>
      <c r="M7" s="54" t="s">
        <v>1618</v>
      </c>
      <c r="N7" s="41">
        <v>1</v>
      </c>
      <c r="O7" s="41">
        <v>1</v>
      </c>
      <c r="P7" s="41">
        <v>1</v>
      </c>
      <c r="Q7" s="81"/>
      <c r="R7" s="81"/>
      <c r="S7" s="81"/>
    </row>
    <row r="8" spans="1:19" ht="52.9" customHeight="1" x14ac:dyDescent="0.3">
      <c r="A8" s="59">
        <v>3</v>
      </c>
      <c r="B8" s="58" t="s">
        <v>228</v>
      </c>
      <c r="C8" s="58" t="s">
        <v>1619</v>
      </c>
      <c r="D8" s="124" t="s">
        <v>193</v>
      </c>
      <c r="E8" s="59" t="s">
        <v>281</v>
      </c>
      <c r="F8" s="41">
        <v>7.2</v>
      </c>
      <c r="G8" s="88" t="s">
        <v>85</v>
      </c>
      <c r="H8" s="88" t="s">
        <v>1617</v>
      </c>
      <c r="I8" s="54" t="s">
        <v>1614</v>
      </c>
      <c r="J8" s="41">
        <v>1</v>
      </c>
      <c r="K8" s="41">
        <v>1</v>
      </c>
      <c r="L8" s="41">
        <v>1</v>
      </c>
      <c r="M8" s="54" t="s">
        <v>1618</v>
      </c>
      <c r="N8" s="41">
        <v>1</v>
      </c>
      <c r="O8" s="41">
        <v>1</v>
      </c>
      <c r="P8" s="41">
        <v>1</v>
      </c>
      <c r="Q8" s="81"/>
      <c r="R8" s="81"/>
      <c r="S8" s="81"/>
    </row>
    <row r="9" spans="1:19" ht="52.9" customHeight="1" x14ac:dyDescent="0.3">
      <c r="A9" s="59">
        <v>4</v>
      </c>
      <c r="B9" s="58" t="s">
        <v>228</v>
      </c>
      <c r="C9" s="58" t="s">
        <v>1620</v>
      </c>
      <c r="D9" s="124" t="s">
        <v>193</v>
      </c>
      <c r="E9" s="59" t="s">
        <v>281</v>
      </c>
      <c r="F9" s="41">
        <v>2.1</v>
      </c>
      <c r="G9" s="88" t="s">
        <v>57</v>
      </c>
      <c r="H9" s="88" t="s">
        <v>1621</v>
      </c>
      <c r="I9" s="54" t="s">
        <v>1614</v>
      </c>
      <c r="J9" s="41">
        <v>1</v>
      </c>
      <c r="K9" s="41">
        <v>3</v>
      </c>
      <c r="L9" s="41">
        <v>3</v>
      </c>
      <c r="M9" s="54" t="s">
        <v>1622</v>
      </c>
      <c r="N9" s="41">
        <v>1</v>
      </c>
      <c r="O9" s="41">
        <v>1</v>
      </c>
      <c r="P9" s="41">
        <v>1</v>
      </c>
      <c r="Q9" s="81"/>
      <c r="R9" s="81"/>
      <c r="S9" s="81"/>
    </row>
    <row r="10" spans="1:19" ht="52.9" customHeight="1" x14ac:dyDescent="0.3">
      <c r="A10" s="59">
        <v>5</v>
      </c>
      <c r="B10" s="58" t="s">
        <v>203</v>
      </c>
      <c r="C10" s="58" t="s">
        <v>1623</v>
      </c>
      <c r="D10" s="124" t="s">
        <v>193</v>
      </c>
      <c r="E10" s="59" t="s">
        <v>281</v>
      </c>
      <c r="F10" s="41">
        <v>1.1000000000000001</v>
      </c>
      <c r="G10" s="88" t="s">
        <v>51</v>
      </c>
      <c r="H10" s="88" t="s">
        <v>1624</v>
      </c>
      <c r="I10" s="54" t="s">
        <v>1614</v>
      </c>
      <c r="J10" s="41">
        <v>1</v>
      </c>
      <c r="K10" s="41">
        <v>4</v>
      </c>
      <c r="L10" s="41">
        <v>4</v>
      </c>
      <c r="M10" s="54" t="s">
        <v>689</v>
      </c>
      <c r="N10" s="41">
        <v>1</v>
      </c>
      <c r="O10" s="41">
        <v>1</v>
      </c>
      <c r="P10" s="41">
        <v>1</v>
      </c>
      <c r="Q10" s="81"/>
      <c r="R10" s="81"/>
      <c r="S10" s="81"/>
    </row>
    <row r="11" spans="1:19" ht="52.9" customHeight="1" x14ac:dyDescent="0.3">
      <c r="A11" s="2">
        <v>6</v>
      </c>
      <c r="B11" s="58" t="s">
        <v>203</v>
      </c>
      <c r="C11" s="58" t="s">
        <v>622</v>
      </c>
      <c r="D11" s="59" t="s">
        <v>281</v>
      </c>
      <c r="E11" s="59" t="s">
        <v>281</v>
      </c>
      <c r="F11" s="41">
        <v>1.4</v>
      </c>
      <c r="G11" s="88" t="s">
        <v>54</v>
      </c>
      <c r="H11" s="88" t="s">
        <v>1625</v>
      </c>
      <c r="I11" s="54" t="s">
        <v>1614</v>
      </c>
      <c r="J11" s="41">
        <v>1</v>
      </c>
      <c r="K11" s="41">
        <v>3</v>
      </c>
      <c r="L11" s="41">
        <v>3</v>
      </c>
      <c r="M11" s="54" t="s">
        <v>689</v>
      </c>
      <c r="N11" s="41">
        <v>1</v>
      </c>
      <c r="O11" s="41">
        <v>1</v>
      </c>
      <c r="P11" s="41">
        <v>1</v>
      </c>
      <c r="Q11" s="81"/>
      <c r="R11" s="81"/>
      <c r="S11" s="81"/>
    </row>
    <row r="12" spans="1:19" ht="52.9" customHeight="1" x14ac:dyDescent="0.3">
      <c r="A12" s="2">
        <v>7</v>
      </c>
      <c r="B12" s="58" t="s">
        <v>203</v>
      </c>
      <c r="C12" s="58" t="s">
        <v>1626</v>
      </c>
      <c r="D12" s="124" t="s">
        <v>193</v>
      </c>
      <c r="E12" s="59" t="s">
        <v>281</v>
      </c>
      <c r="F12" s="41">
        <v>6.7</v>
      </c>
      <c r="G12" s="88" t="s">
        <v>94</v>
      </c>
      <c r="H12" s="88" t="s">
        <v>1627</v>
      </c>
      <c r="I12" s="54" t="s">
        <v>1614</v>
      </c>
      <c r="J12" s="41">
        <v>2</v>
      </c>
      <c r="K12" s="41">
        <v>3</v>
      </c>
      <c r="L12" s="41">
        <v>6</v>
      </c>
      <c r="M12" s="54" t="s">
        <v>1628</v>
      </c>
      <c r="N12" s="41">
        <v>1</v>
      </c>
      <c r="O12" s="41">
        <v>1</v>
      </c>
      <c r="P12" s="41">
        <v>1</v>
      </c>
      <c r="Q12" s="81"/>
      <c r="R12" s="81"/>
      <c r="S12" s="81"/>
    </row>
    <row r="13" spans="1:19" ht="52.9" customHeight="1" x14ac:dyDescent="0.3">
      <c r="A13" s="2">
        <v>8</v>
      </c>
      <c r="B13" s="58" t="s">
        <v>203</v>
      </c>
      <c r="C13" s="58" t="s">
        <v>1629</v>
      </c>
      <c r="D13" s="59" t="s">
        <v>281</v>
      </c>
      <c r="E13" s="59" t="s">
        <v>281</v>
      </c>
      <c r="F13" s="41">
        <v>3.2</v>
      </c>
      <c r="G13" s="88" t="s">
        <v>61</v>
      </c>
      <c r="H13" s="88" t="s">
        <v>1630</v>
      </c>
      <c r="I13" s="54" t="s">
        <v>1614</v>
      </c>
      <c r="J13" s="41">
        <v>2</v>
      </c>
      <c r="K13" s="41">
        <v>3</v>
      </c>
      <c r="L13" s="41">
        <v>6</v>
      </c>
      <c r="M13" s="54" t="s">
        <v>1631</v>
      </c>
      <c r="N13" s="41">
        <v>1</v>
      </c>
      <c r="O13" s="41">
        <v>1</v>
      </c>
      <c r="P13" s="41">
        <v>1</v>
      </c>
      <c r="Q13" s="81"/>
      <c r="R13" s="81"/>
      <c r="S13" s="81"/>
    </row>
    <row r="14" spans="1:19" ht="52.9" customHeight="1" x14ac:dyDescent="0.3">
      <c r="A14" s="2">
        <v>9</v>
      </c>
      <c r="B14" s="82"/>
      <c r="C14" s="87"/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1668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61">
        <v>1</v>
      </c>
      <c r="B6" s="143" t="s">
        <v>17</v>
      </c>
      <c r="C6" s="144" t="s">
        <v>1651</v>
      </c>
      <c r="D6" s="141" t="s">
        <v>394</v>
      </c>
      <c r="E6" s="141" t="s">
        <v>1299</v>
      </c>
      <c r="F6" s="41">
        <v>1.3</v>
      </c>
      <c r="G6" s="88" t="s">
        <v>53</v>
      </c>
      <c r="H6" s="57" t="s">
        <v>1652</v>
      </c>
      <c r="I6" s="54" t="s">
        <v>1581</v>
      </c>
      <c r="J6" s="41">
        <v>3</v>
      </c>
      <c r="K6" s="41">
        <v>4</v>
      </c>
      <c r="L6" s="41">
        <v>12</v>
      </c>
      <c r="M6" s="103" t="s">
        <v>177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2">
        <v>2</v>
      </c>
      <c r="B7" s="143" t="s">
        <v>227</v>
      </c>
      <c r="C7" s="144" t="s">
        <v>1653</v>
      </c>
      <c r="D7" s="144" t="s">
        <v>1654</v>
      </c>
      <c r="E7" s="141" t="s">
        <v>1299</v>
      </c>
      <c r="F7" s="41">
        <v>1.3</v>
      </c>
      <c r="G7" s="88" t="s">
        <v>53</v>
      </c>
      <c r="H7" s="57" t="s">
        <v>1655</v>
      </c>
      <c r="I7" s="54" t="s">
        <v>1581</v>
      </c>
      <c r="J7" s="41">
        <v>3</v>
      </c>
      <c r="K7" s="41">
        <v>4</v>
      </c>
      <c r="L7" s="41">
        <v>12</v>
      </c>
      <c r="M7" s="103" t="s">
        <v>177</v>
      </c>
      <c r="N7" s="41">
        <v>1</v>
      </c>
      <c r="O7" s="41">
        <v>1</v>
      </c>
      <c r="P7" s="41">
        <v>1</v>
      </c>
      <c r="Q7" s="81"/>
      <c r="R7" s="81"/>
      <c r="S7" s="81"/>
    </row>
    <row r="8" spans="1:19" ht="52.9" customHeight="1" x14ac:dyDescent="0.3">
      <c r="A8" s="2">
        <v>3</v>
      </c>
      <c r="B8" s="143" t="s">
        <v>227</v>
      </c>
      <c r="C8" s="144" t="s">
        <v>1656</v>
      </c>
      <c r="D8" s="144" t="s">
        <v>193</v>
      </c>
      <c r="E8" s="141" t="s">
        <v>1299</v>
      </c>
      <c r="F8" s="41">
        <v>7.1</v>
      </c>
      <c r="G8" s="89" t="s">
        <v>416</v>
      </c>
      <c r="H8" s="57" t="s">
        <v>1657</v>
      </c>
      <c r="I8" s="54" t="s">
        <v>1581</v>
      </c>
      <c r="J8" s="41">
        <v>1</v>
      </c>
      <c r="K8" s="41">
        <v>1</v>
      </c>
      <c r="L8" s="41">
        <v>12</v>
      </c>
      <c r="M8" s="103" t="s">
        <v>1658</v>
      </c>
      <c r="N8" s="41">
        <v>1</v>
      </c>
      <c r="O8" s="41">
        <v>1</v>
      </c>
      <c r="P8" s="41">
        <v>1</v>
      </c>
      <c r="Q8" s="81"/>
      <c r="R8" s="81"/>
      <c r="S8" s="81"/>
    </row>
    <row r="9" spans="1:19" ht="52.9" customHeight="1" x14ac:dyDescent="0.3">
      <c r="A9" s="2">
        <v>4</v>
      </c>
      <c r="B9" s="143" t="s">
        <v>228</v>
      </c>
      <c r="C9" s="144" t="s">
        <v>1659</v>
      </c>
      <c r="D9" s="144" t="s">
        <v>193</v>
      </c>
      <c r="E9" s="141" t="s">
        <v>1299</v>
      </c>
      <c r="F9" s="41">
        <v>2.1</v>
      </c>
      <c r="G9" s="89" t="s">
        <v>57</v>
      </c>
      <c r="H9" s="57" t="s">
        <v>373</v>
      </c>
      <c r="I9" s="54" t="s">
        <v>1581</v>
      </c>
      <c r="J9" s="41">
        <v>3</v>
      </c>
      <c r="K9" s="41">
        <v>4</v>
      </c>
      <c r="L9" s="41">
        <v>12</v>
      </c>
      <c r="M9" s="57" t="s">
        <v>1660</v>
      </c>
      <c r="N9" s="41">
        <v>1</v>
      </c>
      <c r="O9" s="41">
        <v>1</v>
      </c>
      <c r="P9" s="41">
        <v>1</v>
      </c>
      <c r="Q9" s="81"/>
      <c r="R9" s="81"/>
      <c r="S9" s="81"/>
    </row>
    <row r="10" spans="1:19" ht="52.9" customHeight="1" x14ac:dyDescent="0.3">
      <c r="A10" s="2">
        <v>5</v>
      </c>
      <c r="B10" s="143" t="s">
        <v>203</v>
      </c>
      <c r="C10" s="144" t="s">
        <v>1661</v>
      </c>
      <c r="D10" s="144" t="s">
        <v>1662</v>
      </c>
      <c r="E10" s="141" t="s">
        <v>1299</v>
      </c>
      <c r="F10" s="41">
        <v>7.2</v>
      </c>
      <c r="G10" s="89" t="s">
        <v>1184</v>
      </c>
      <c r="H10" s="57" t="s">
        <v>1663</v>
      </c>
      <c r="I10" s="54" t="s">
        <v>1581</v>
      </c>
      <c r="J10" s="41">
        <v>1</v>
      </c>
      <c r="K10" s="41">
        <v>1</v>
      </c>
      <c r="L10" s="41">
        <v>1</v>
      </c>
      <c r="M10" s="57" t="s">
        <v>1664</v>
      </c>
      <c r="N10" s="41">
        <v>1</v>
      </c>
      <c r="O10" s="41">
        <v>1</v>
      </c>
      <c r="P10" s="41">
        <v>1</v>
      </c>
      <c r="Q10" s="81"/>
      <c r="R10" s="81"/>
      <c r="S10" s="81"/>
    </row>
    <row r="11" spans="1:19" ht="52.9" customHeight="1" x14ac:dyDescent="0.3">
      <c r="A11" s="2">
        <v>6</v>
      </c>
      <c r="B11" s="143" t="s">
        <v>203</v>
      </c>
      <c r="C11" s="144" t="s">
        <v>1665</v>
      </c>
      <c r="D11" s="141" t="s">
        <v>1666</v>
      </c>
      <c r="E11" s="141" t="s">
        <v>1299</v>
      </c>
      <c r="F11" s="41">
        <v>3.2</v>
      </c>
      <c r="G11" s="89" t="s">
        <v>61</v>
      </c>
      <c r="H11" s="57" t="s">
        <v>1667</v>
      </c>
      <c r="I11" s="54" t="s">
        <v>1581</v>
      </c>
      <c r="J11" s="41">
        <v>2</v>
      </c>
      <c r="K11" s="41">
        <v>1</v>
      </c>
      <c r="L11" s="41">
        <v>2</v>
      </c>
      <c r="M11" s="57" t="s">
        <v>1628</v>
      </c>
      <c r="N11" s="41">
        <v>1</v>
      </c>
      <c r="O11" s="41">
        <v>1</v>
      </c>
      <c r="P11" s="41">
        <v>1</v>
      </c>
      <c r="Q11" s="81"/>
      <c r="R11" s="81"/>
      <c r="S11" s="81"/>
    </row>
    <row r="12" spans="1:19" ht="52.9" customHeight="1" x14ac:dyDescent="0.3">
      <c r="A12" s="2">
        <v>7</v>
      </c>
      <c r="B12" s="82"/>
      <c r="C12" s="87"/>
      <c r="D12" s="41"/>
      <c r="E12" s="41"/>
      <c r="F12" s="41"/>
      <c r="G12" s="88"/>
      <c r="H12" s="54"/>
      <c r="I12" s="54"/>
      <c r="J12" s="41"/>
      <c r="K12" s="41"/>
      <c r="L12" s="41"/>
      <c r="M12" s="88"/>
      <c r="N12" s="41"/>
      <c r="O12" s="41"/>
      <c r="P12" s="41"/>
      <c r="Q12" s="81"/>
      <c r="R12" s="81"/>
      <c r="S12" s="81"/>
    </row>
    <row r="13" spans="1:19" ht="52.9" customHeight="1" x14ac:dyDescent="0.3">
      <c r="A13" s="2">
        <v>8</v>
      </c>
      <c r="B13" s="82"/>
      <c r="C13" s="87"/>
      <c r="D13" s="41"/>
      <c r="E13" s="41"/>
      <c r="F13" s="2"/>
      <c r="G13" s="99"/>
      <c r="H13" s="100"/>
      <c r="I13" s="100"/>
      <c r="J13" s="2"/>
      <c r="K13" s="41"/>
      <c r="L13" s="41"/>
      <c r="M13" s="88"/>
      <c r="N13" s="41"/>
      <c r="O13" s="41"/>
      <c r="P13" s="41"/>
      <c r="Q13" s="81"/>
      <c r="R13" s="81"/>
      <c r="S13" s="81"/>
    </row>
    <row r="14" spans="1:19" ht="52.9" customHeight="1" x14ac:dyDescent="0.3">
      <c r="A14" s="2">
        <v>9</v>
      </c>
      <c r="B14" s="82"/>
      <c r="C14" s="87"/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S3" activeCellId="1" sqref="A1:S4 R3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1668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61">
        <v>1</v>
      </c>
      <c r="B6" s="116" t="s">
        <v>17</v>
      </c>
      <c r="C6" s="88" t="s">
        <v>1669</v>
      </c>
      <c r="D6" s="41" t="s">
        <v>571</v>
      </c>
      <c r="E6" s="41" t="s">
        <v>1035</v>
      </c>
      <c r="F6" s="41">
        <v>1.4</v>
      </c>
      <c r="G6" s="88" t="s">
        <v>54</v>
      </c>
      <c r="H6" s="57" t="s">
        <v>1789</v>
      </c>
      <c r="I6" s="54" t="s">
        <v>1585</v>
      </c>
      <c r="J6" s="41">
        <v>2</v>
      </c>
      <c r="K6" s="41">
        <v>1</v>
      </c>
      <c r="L6" s="41">
        <v>1</v>
      </c>
      <c r="M6" s="89" t="s">
        <v>1790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2">
        <v>2</v>
      </c>
      <c r="B7" s="76" t="s">
        <v>402</v>
      </c>
      <c r="C7" s="87" t="s">
        <v>1584</v>
      </c>
      <c r="D7" s="41" t="s">
        <v>571</v>
      </c>
      <c r="E7" s="41" t="s">
        <v>1035</v>
      </c>
      <c r="F7" s="41">
        <v>7.1</v>
      </c>
      <c r="G7" s="88" t="s">
        <v>1269</v>
      </c>
      <c r="H7" s="57" t="s">
        <v>1670</v>
      </c>
      <c r="I7" s="54" t="s">
        <v>1581</v>
      </c>
      <c r="J7" s="41">
        <v>2</v>
      </c>
      <c r="K7" s="41">
        <v>1</v>
      </c>
      <c r="L7" s="41">
        <v>1</v>
      </c>
      <c r="M7" s="89" t="s">
        <v>1582</v>
      </c>
      <c r="N7" s="41">
        <v>1</v>
      </c>
      <c r="O7" s="41">
        <v>1</v>
      </c>
      <c r="P7" s="41">
        <v>1</v>
      </c>
      <c r="Q7" s="81"/>
      <c r="R7" s="81"/>
      <c r="S7" s="81"/>
    </row>
    <row r="8" spans="1:19" ht="52.9" customHeight="1" x14ac:dyDescent="0.3">
      <c r="A8" s="2">
        <v>3</v>
      </c>
      <c r="B8" s="82" t="s">
        <v>203</v>
      </c>
      <c r="C8" s="87" t="s">
        <v>1671</v>
      </c>
      <c r="D8" s="41" t="s">
        <v>1672</v>
      </c>
      <c r="E8" s="41" t="s">
        <v>1035</v>
      </c>
      <c r="F8" s="41">
        <v>6.7</v>
      </c>
      <c r="G8" s="89" t="s">
        <v>1673</v>
      </c>
      <c r="H8" s="57" t="s">
        <v>1674</v>
      </c>
      <c r="I8" s="54" t="s">
        <v>1581</v>
      </c>
      <c r="J8" s="41">
        <v>2</v>
      </c>
      <c r="K8" s="41">
        <v>1</v>
      </c>
      <c r="L8" s="41">
        <v>1</v>
      </c>
      <c r="M8" s="89" t="s">
        <v>1675</v>
      </c>
      <c r="N8" s="41">
        <v>1</v>
      </c>
      <c r="O8" s="41">
        <v>1</v>
      </c>
      <c r="P8" s="41">
        <v>1</v>
      </c>
      <c r="Q8" s="81"/>
      <c r="R8" s="81"/>
      <c r="S8" s="81"/>
    </row>
    <row r="9" spans="1:19" ht="52.9" customHeight="1" x14ac:dyDescent="0.3">
      <c r="A9" s="2">
        <v>4</v>
      </c>
      <c r="B9" s="82" t="s">
        <v>203</v>
      </c>
      <c r="C9" s="87" t="s">
        <v>1676</v>
      </c>
      <c r="D9" s="41" t="s">
        <v>1677</v>
      </c>
      <c r="E9" s="41" t="s">
        <v>1035</v>
      </c>
      <c r="F9" s="41">
        <v>1.1000000000000001</v>
      </c>
      <c r="G9" s="89" t="s">
        <v>1678</v>
      </c>
      <c r="H9" s="57" t="s">
        <v>1679</v>
      </c>
      <c r="I9" s="54" t="s">
        <v>1581</v>
      </c>
      <c r="J9" s="41">
        <v>1</v>
      </c>
      <c r="K9" s="41">
        <v>1</v>
      </c>
      <c r="L9" s="41">
        <v>1</v>
      </c>
      <c r="M9" s="89" t="s">
        <v>752</v>
      </c>
      <c r="N9" s="41">
        <v>1</v>
      </c>
      <c r="O9" s="41">
        <v>1</v>
      </c>
      <c r="P9" s="41">
        <v>1</v>
      </c>
      <c r="Q9" s="81"/>
      <c r="R9" s="81"/>
      <c r="S9" s="81"/>
    </row>
    <row r="10" spans="1:19" ht="52.9" customHeight="1" x14ac:dyDescent="0.3">
      <c r="A10" s="2">
        <v>5</v>
      </c>
      <c r="B10" s="82" t="s">
        <v>203</v>
      </c>
      <c r="C10" s="87" t="s">
        <v>1680</v>
      </c>
      <c r="D10" s="41" t="s">
        <v>1642</v>
      </c>
      <c r="E10" s="41" t="s">
        <v>1035</v>
      </c>
      <c r="F10" s="41">
        <v>3.2</v>
      </c>
      <c r="G10" s="89" t="s">
        <v>1681</v>
      </c>
      <c r="H10" s="57" t="s">
        <v>1682</v>
      </c>
      <c r="I10" s="54" t="s">
        <v>1581</v>
      </c>
      <c r="J10" s="41">
        <v>2</v>
      </c>
      <c r="K10" s="41">
        <v>1</v>
      </c>
      <c r="L10" s="41">
        <v>1</v>
      </c>
      <c r="M10" s="89" t="s">
        <v>1649</v>
      </c>
      <c r="N10" s="41">
        <v>1</v>
      </c>
      <c r="O10" s="41">
        <v>1</v>
      </c>
      <c r="P10" s="41">
        <v>1</v>
      </c>
      <c r="Q10" s="81"/>
      <c r="R10" s="81"/>
      <c r="S10" s="81"/>
    </row>
    <row r="11" spans="1:19" ht="52.9" customHeight="1" x14ac:dyDescent="0.3">
      <c r="A11" s="2">
        <v>6</v>
      </c>
      <c r="B11" s="82"/>
      <c r="C11" s="87"/>
      <c r="D11" s="41"/>
      <c r="E11" s="41"/>
      <c r="F11" s="41"/>
      <c r="G11" s="89"/>
      <c r="H11" s="57"/>
      <c r="I11" s="54"/>
      <c r="J11" s="41"/>
      <c r="K11" s="41"/>
      <c r="L11" s="41"/>
      <c r="M11" s="89"/>
      <c r="N11" s="41"/>
      <c r="O11" s="41"/>
      <c r="P11" s="41"/>
      <c r="Q11" s="81"/>
      <c r="R11" s="81"/>
      <c r="S11" s="81"/>
    </row>
    <row r="12" spans="1:19" ht="52.9" customHeight="1" x14ac:dyDescent="0.3">
      <c r="A12" s="2">
        <v>7</v>
      </c>
      <c r="B12" s="82"/>
      <c r="C12" s="87"/>
      <c r="D12" s="41"/>
      <c r="E12" s="41"/>
      <c r="F12" s="41"/>
      <c r="G12" s="88"/>
      <c r="H12" s="54"/>
      <c r="I12" s="54"/>
      <c r="J12" s="41"/>
      <c r="K12" s="41"/>
      <c r="L12" s="41"/>
      <c r="M12" s="88"/>
      <c r="N12" s="41"/>
      <c r="O12" s="41"/>
      <c r="P12" s="41"/>
      <c r="Q12" s="81"/>
      <c r="R12" s="81"/>
      <c r="S12" s="81"/>
    </row>
    <row r="13" spans="1:19" ht="52.9" customHeight="1" x14ac:dyDescent="0.3">
      <c r="A13" s="2">
        <v>8</v>
      </c>
      <c r="B13" s="82"/>
      <c r="C13" s="87"/>
      <c r="D13" s="41"/>
      <c r="E13" s="41"/>
      <c r="F13" s="2"/>
      <c r="G13" s="99"/>
      <c r="H13" s="100"/>
      <c r="I13" s="100"/>
      <c r="J13" s="2"/>
      <c r="K13" s="41"/>
      <c r="L13" s="41"/>
      <c r="M13" s="88"/>
      <c r="N13" s="41"/>
      <c r="O13" s="41"/>
      <c r="P13" s="41"/>
      <c r="Q13" s="81"/>
      <c r="R13" s="81"/>
      <c r="S13" s="81"/>
    </row>
    <row r="14" spans="1:19" ht="52.9" customHeight="1" x14ac:dyDescent="0.3">
      <c r="A14" s="2">
        <v>9</v>
      </c>
      <c r="B14" s="82"/>
      <c r="C14" s="87"/>
      <c r="D14" s="41"/>
      <c r="E14" s="41"/>
      <c r="F14" s="41"/>
      <c r="G14" s="88"/>
      <c r="H14" s="54"/>
      <c r="I14" s="54"/>
      <c r="J14" s="41"/>
      <c r="K14" s="41"/>
      <c r="L14" s="41"/>
      <c r="M14" s="88"/>
      <c r="N14" s="41"/>
      <c r="O14" s="41"/>
      <c r="P14" s="41"/>
      <c r="Q14" s="90"/>
      <c r="R14" s="81"/>
      <c r="S14" s="81"/>
    </row>
    <row r="15" spans="1:19" ht="52.9" customHeight="1" x14ac:dyDescent="0.3">
      <c r="A15" s="2">
        <v>10</v>
      </c>
      <c r="B15" s="82"/>
      <c r="C15" s="87"/>
      <c r="D15" s="41"/>
      <c r="E15" s="41"/>
      <c r="F15" s="41"/>
      <c r="G15" s="89"/>
      <c r="H15" s="57"/>
      <c r="I15" s="54"/>
      <c r="J15" s="41"/>
      <c r="K15" s="41"/>
      <c r="L15" s="41"/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82"/>
      <c r="C16" s="87"/>
      <c r="D16" s="41"/>
      <c r="E16" s="41"/>
      <c r="F16" s="41"/>
      <c r="G16" s="88"/>
      <c r="H16" s="54"/>
      <c r="I16" s="54"/>
      <c r="J16" s="41"/>
      <c r="K16" s="41"/>
      <c r="L16" s="41"/>
      <c r="M16" s="88"/>
      <c r="N16" s="41"/>
      <c r="O16" s="41"/>
      <c r="P16" s="41"/>
      <c r="Q16" s="90"/>
      <c r="R16" s="81"/>
      <c r="S16" s="81"/>
    </row>
    <row r="17" spans="1:19" ht="52.9" customHeight="1" x14ac:dyDescent="0.3">
      <c r="A17" s="2">
        <v>12</v>
      </c>
      <c r="B17" s="82"/>
      <c r="C17" s="87"/>
      <c r="D17" s="41"/>
      <c r="E17" s="41"/>
      <c r="F17" s="41"/>
      <c r="G17" s="88"/>
      <c r="H17" s="54"/>
      <c r="I17" s="54"/>
      <c r="J17" s="41"/>
      <c r="K17" s="41"/>
      <c r="L17" s="41"/>
      <c r="M17" s="88"/>
      <c r="N17" s="41"/>
      <c r="O17" s="41"/>
      <c r="P17" s="41"/>
      <c r="Q17" s="90"/>
      <c r="R17" s="81"/>
      <c r="S17" s="81"/>
    </row>
    <row r="18" spans="1:19" ht="52.9" customHeight="1" x14ac:dyDescent="0.3">
      <c r="A18" s="2">
        <v>13</v>
      </c>
      <c r="B18" s="82"/>
      <c r="C18" s="87"/>
      <c r="D18" s="41"/>
      <c r="E18" s="41"/>
      <c r="F18" s="41"/>
      <c r="G18" s="88"/>
      <c r="H18" s="57"/>
      <c r="I18" s="54"/>
      <c r="J18" s="41"/>
      <c r="K18" s="41"/>
      <c r="L18" s="41"/>
      <c r="M18" s="89"/>
      <c r="N18" s="41"/>
      <c r="O18" s="41"/>
      <c r="P18" s="41"/>
      <c r="Q18" s="90"/>
      <c r="R18" s="81"/>
      <c r="S18" s="81"/>
    </row>
    <row r="19" spans="1:19" ht="52.9" customHeight="1" x14ac:dyDescent="0.3">
      <c r="A19" s="2">
        <v>14</v>
      </c>
      <c r="B19" s="82"/>
      <c r="C19" s="87"/>
      <c r="D19" s="41"/>
      <c r="E19" s="41"/>
      <c r="F19" s="41"/>
      <c r="G19" s="89"/>
      <c r="H19" s="57"/>
      <c r="I19" s="54"/>
      <c r="J19" s="41"/>
      <c r="K19" s="41"/>
      <c r="L19" s="41"/>
      <c r="M19" s="89"/>
      <c r="N19" s="41"/>
      <c r="O19" s="41"/>
      <c r="P19" s="41"/>
      <c r="Q19" s="90"/>
      <c r="R19" s="81"/>
      <c r="S19" s="81"/>
    </row>
    <row r="20" spans="1:19" ht="25.15" customHeight="1" x14ac:dyDescent="0.3">
      <c r="A20" s="253" t="s">
        <v>185</v>
      </c>
      <c r="B20" s="254"/>
      <c r="C20" s="255"/>
      <c r="D20" s="262" t="s">
        <v>186</v>
      </c>
      <c r="E20" s="263"/>
      <c r="F20" s="264"/>
      <c r="G20" s="265"/>
      <c r="H20" s="265"/>
      <c r="I20" s="265"/>
      <c r="J20" s="265"/>
      <c r="K20" s="265"/>
      <c r="L20" s="265"/>
      <c r="M20" s="266"/>
      <c r="N20" s="51" t="s">
        <v>187</v>
      </c>
      <c r="O20" s="52"/>
      <c r="P20" s="52"/>
      <c r="Q20" s="52"/>
      <c r="R20" s="52"/>
      <c r="S20" s="53"/>
    </row>
    <row r="21" spans="1:19" ht="25.15" customHeight="1" x14ac:dyDescent="0.3">
      <c r="A21" s="256"/>
      <c r="B21" s="257"/>
      <c r="C21" s="258"/>
      <c r="D21" s="262" t="s">
        <v>188</v>
      </c>
      <c r="E21" s="263"/>
      <c r="F21" s="264"/>
      <c r="G21" s="265"/>
      <c r="H21" s="265"/>
      <c r="I21" s="265"/>
      <c r="J21" s="265"/>
      <c r="K21" s="265"/>
      <c r="L21" s="265"/>
      <c r="M21" s="266"/>
      <c r="N21" s="51" t="s">
        <v>187</v>
      </c>
      <c r="O21" s="52"/>
      <c r="P21" s="52"/>
      <c r="Q21" s="52"/>
      <c r="R21" s="52"/>
      <c r="S21" s="53"/>
    </row>
    <row r="22" spans="1:19" ht="25.15" customHeight="1" x14ac:dyDescent="0.3">
      <c r="A22" s="256"/>
      <c r="B22" s="257"/>
      <c r="C22" s="258"/>
      <c r="D22" s="262" t="s">
        <v>130</v>
      </c>
      <c r="E22" s="263"/>
      <c r="F22" s="264"/>
      <c r="G22" s="265"/>
      <c r="H22" s="265"/>
      <c r="I22" s="265"/>
      <c r="J22" s="265"/>
      <c r="K22" s="265"/>
      <c r="L22" s="265"/>
      <c r="M22" s="266"/>
      <c r="N22" s="51" t="s">
        <v>187</v>
      </c>
      <c r="O22" s="52"/>
      <c r="P22" s="52"/>
      <c r="Q22" s="52"/>
      <c r="R22" s="52"/>
      <c r="S22" s="53"/>
    </row>
    <row r="23" spans="1:19" ht="25.15" customHeight="1" x14ac:dyDescent="0.3">
      <c r="A23" s="256"/>
      <c r="B23" s="257"/>
      <c r="C23" s="258"/>
      <c r="D23" s="262" t="s">
        <v>189</v>
      </c>
      <c r="E23" s="263"/>
      <c r="F23" s="264"/>
      <c r="G23" s="265"/>
      <c r="H23" s="265"/>
      <c r="I23" s="265"/>
      <c r="J23" s="265"/>
      <c r="K23" s="265"/>
      <c r="L23" s="265"/>
      <c r="M23" s="266"/>
      <c r="N23" s="51" t="s">
        <v>187</v>
      </c>
      <c r="O23" s="52"/>
      <c r="P23" s="52"/>
      <c r="Q23" s="52"/>
      <c r="R23" s="52"/>
      <c r="S23" s="53"/>
    </row>
    <row r="24" spans="1:19" ht="25.15" customHeight="1" x14ac:dyDescent="0.3">
      <c r="A24" s="259"/>
      <c r="B24" s="260"/>
      <c r="C24" s="261"/>
      <c r="D24" s="262" t="s">
        <v>190</v>
      </c>
      <c r="E24" s="263"/>
      <c r="F24" s="264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6"/>
  <sheetViews>
    <sheetView showGridLines="0" zoomScale="80" zoomScaleNormal="80" workbookViewId="0">
      <pane xSplit="1" ySplit="1" topLeftCell="B2" activePane="bottomRight" state="frozen"/>
      <selection activeCell="F18" sqref="F18"/>
      <selection pane="topRight" activeCell="F18" sqref="F18"/>
      <selection pane="bottomLeft" activeCell="F18" sqref="F18"/>
      <selection pane="bottomRight" activeCell="H27" sqref="H27"/>
    </sheetView>
  </sheetViews>
  <sheetFormatPr defaultColWidth="9" defaultRowHeight="16.5" x14ac:dyDescent="0.3"/>
  <cols>
    <col min="1" max="1" width="21.75" style="68" customWidth="1"/>
    <col min="2" max="2" width="10.625" style="68" bestFit="1" customWidth="1"/>
    <col min="3" max="98" width="3.625" style="68" customWidth="1"/>
    <col min="99" max="160" width="3.625" style="68" hidden="1" customWidth="1"/>
    <col min="161" max="16384" width="9" style="68"/>
  </cols>
  <sheetData>
    <row r="1" spans="1:160" ht="54.6" customHeight="1" x14ac:dyDescent="0.3">
      <c r="A1" s="153" t="s">
        <v>1799</v>
      </c>
      <c r="B1" s="154">
        <v>45000</v>
      </c>
    </row>
    <row r="2" spans="1:160" x14ac:dyDescent="0.3">
      <c r="A2" s="155" t="s">
        <v>1800</v>
      </c>
      <c r="B2" s="156"/>
    </row>
    <row r="3" spans="1:160" x14ac:dyDescent="0.3">
      <c r="A3" s="155" t="s">
        <v>1801</v>
      </c>
      <c r="B3" s="155"/>
    </row>
    <row r="13" spans="1:160" s="69" customFormat="1" x14ac:dyDescent="0.3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</row>
    <row r="14" spans="1:160" s="69" customFormat="1" x14ac:dyDescent="0.3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</row>
    <row r="15" spans="1:160" s="69" customFormat="1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</row>
    <row r="16" spans="1:160" s="69" customFormat="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</row>
  </sheetData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8" sqref="E8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1792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106">
        <v>1</v>
      </c>
      <c r="B6" s="60" t="s">
        <v>1727</v>
      </c>
      <c r="C6" s="76" t="s">
        <v>175</v>
      </c>
      <c r="D6" s="82" t="s">
        <v>394</v>
      </c>
      <c r="E6" s="41" t="s">
        <v>191</v>
      </c>
      <c r="F6" s="41">
        <v>1.3</v>
      </c>
      <c r="G6" s="91" t="s">
        <v>196</v>
      </c>
      <c r="H6" s="109" t="s">
        <v>282</v>
      </c>
      <c r="I6" s="54" t="s">
        <v>176</v>
      </c>
      <c r="J6" s="2">
        <v>4</v>
      </c>
      <c r="K6" s="2">
        <v>4</v>
      </c>
      <c r="L6" s="41">
        <f>J6*K6</f>
        <v>16</v>
      </c>
      <c r="M6" s="54" t="s">
        <v>177</v>
      </c>
      <c r="N6" s="41">
        <v>1</v>
      </c>
      <c r="O6" s="41">
        <v>3</v>
      </c>
      <c r="P6" s="41">
        <f>N6*O6</f>
        <v>3</v>
      </c>
      <c r="Q6" s="81"/>
      <c r="R6" s="81"/>
      <c r="S6" s="81"/>
    </row>
    <row r="7" spans="1:19" ht="52.9" customHeight="1" x14ac:dyDescent="0.3">
      <c r="A7" s="106">
        <v>2</v>
      </c>
      <c r="B7" s="72" t="s">
        <v>17</v>
      </c>
      <c r="C7" s="76" t="s">
        <v>287</v>
      </c>
      <c r="D7" s="82" t="s">
        <v>193</v>
      </c>
      <c r="E7" s="41" t="s">
        <v>191</v>
      </c>
      <c r="F7" s="41">
        <v>4.2</v>
      </c>
      <c r="G7" s="91" t="s">
        <v>472</v>
      </c>
      <c r="H7" s="109" t="s">
        <v>288</v>
      </c>
      <c r="I7" s="54" t="s">
        <v>176</v>
      </c>
      <c r="J7" s="2">
        <v>4</v>
      </c>
      <c r="K7" s="2">
        <v>4</v>
      </c>
      <c r="L7" s="41">
        <f t="shared" ref="L7:L32" si="0">J7*K7</f>
        <v>16</v>
      </c>
      <c r="M7" s="54" t="s">
        <v>1728</v>
      </c>
      <c r="N7" s="41">
        <v>1</v>
      </c>
      <c r="O7" s="41">
        <v>3</v>
      </c>
      <c r="P7" s="41">
        <f t="shared" ref="P7:P32" si="1">N7*O7</f>
        <v>3</v>
      </c>
      <c r="Q7" s="81"/>
      <c r="R7" s="81"/>
      <c r="S7" s="81"/>
    </row>
    <row r="8" spans="1:19" ht="52.9" customHeight="1" x14ac:dyDescent="0.3">
      <c r="A8" s="106">
        <v>3</v>
      </c>
      <c r="B8" s="72" t="s">
        <v>17</v>
      </c>
      <c r="C8" s="76" t="s">
        <v>1729</v>
      </c>
      <c r="D8" s="59" t="s">
        <v>1730</v>
      </c>
      <c r="E8" s="41" t="s">
        <v>191</v>
      </c>
      <c r="F8" s="41">
        <v>1.2</v>
      </c>
      <c r="G8" s="91" t="s">
        <v>52</v>
      </c>
      <c r="H8" s="109" t="s">
        <v>1731</v>
      </c>
      <c r="I8" s="54" t="s">
        <v>324</v>
      </c>
      <c r="J8" s="145">
        <v>4</v>
      </c>
      <c r="K8" s="145">
        <v>4</v>
      </c>
      <c r="L8" s="41">
        <f t="shared" si="0"/>
        <v>16</v>
      </c>
      <c r="M8" s="54" t="s">
        <v>1728</v>
      </c>
      <c r="N8" s="41">
        <v>1</v>
      </c>
      <c r="O8" s="41">
        <v>2</v>
      </c>
      <c r="P8" s="41">
        <f t="shared" si="1"/>
        <v>2</v>
      </c>
      <c r="Q8" s="81"/>
      <c r="R8" s="81"/>
      <c r="S8" s="81"/>
    </row>
    <row r="9" spans="1:19" ht="52.9" customHeight="1" x14ac:dyDescent="0.3">
      <c r="A9" s="106">
        <v>4</v>
      </c>
      <c r="B9" s="72" t="s">
        <v>227</v>
      </c>
      <c r="C9" s="95" t="s">
        <v>1788</v>
      </c>
      <c r="D9" s="59" t="s">
        <v>193</v>
      </c>
      <c r="E9" s="41" t="s">
        <v>191</v>
      </c>
      <c r="F9" s="41">
        <v>1.3</v>
      </c>
      <c r="G9" s="76" t="s">
        <v>53</v>
      </c>
      <c r="H9" s="108" t="s">
        <v>1732</v>
      </c>
      <c r="I9" s="54" t="s">
        <v>297</v>
      </c>
      <c r="J9" s="145">
        <v>3</v>
      </c>
      <c r="K9" s="145">
        <v>3</v>
      </c>
      <c r="L9" s="41">
        <f t="shared" si="0"/>
        <v>9</v>
      </c>
      <c r="M9" s="116" t="s">
        <v>1793</v>
      </c>
      <c r="N9" s="41">
        <v>1</v>
      </c>
      <c r="O9" s="41">
        <v>2</v>
      </c>
      <c r="P9" s="41">
        <f t="shared" si="1"/>
        <v>2</v>
      </c>
      <c r="Q9" s="81"/>
      <c r="R9" s="81"/>
      <c r="S9" s="81"/>
    </row>
    <row r="10" spans="1:19" ht="52.9" customHeight="1" x14ac:dyDescent="0.3">
      <c r="A10" s="106">
        <v>5</v>
      </c>
      <c r="B10" s="72" t="s">
        <v>228</v>
      </c>
      <c r="C10" s="95" t="s">
        <v>1734</v>
      </c>
      <c r="D10" s="59" t="s">
        <v>571</v>
      </c>
      <c r="E10" s="41" t="s">
        <v>191</v>
      </c>
      <c r="F10" s="41">
        <v>2.1</v>
      </c>
      <c r="G10" s="76" t="s">
        <v>702</v>
      </c>
      <c r="H10" s="108" t="s">
        <v>373</v>
      </c>
      <c r="I10" s="54" t="s">
        <v>297</v>
      </c>
      <c r="J10" s="145">
        <v>2</v>
      </c>
      <c r="K10" s="145">
        <v>2</v>
      </c>
      <c r="L10" s="41">
        <f t="shared" si="0"/>
        <v>4</v>
      </c>
      <c r="M10" s="116" t="s">
        <v>1735</v>
      </c>
      <c r="N10" s="41">
        <v>1</v>
      </c>
      <c r="O10" s="41">
        <v>2</v>
      </c>
      <c r="P10" s="41">
        <f t="shared" si="1"/>
        <v>2</v>
      </c>
      <c r="Q10" s="81"/>
      <c r="R10" s="81"/>
      <c r="S10" s="81"/>
    </row>
    <row r="11" spans="1:19" ht="52.9" customHeight="1" x14ac:dyDescent="0.3">
      <c r="A11" s="106">
        <v>6</v>
      </c>
      <c r="B11" s="72" t="s">
        <v>228</v>
      </c>
      <c r="C11" s="95" t="s">
        <v>1699</v>
      </c>
      <c r="D11" s="59" t="s">
        <v>193</v>
      </c>
      <c r="E11" s="41" t="s">
        <v>191</v>
      </c>
      <c r="F11" s="41">
        <v>1.2</v>
      </c>
      <c r="G11" s="76" t="s">
        <v>52</v>
      </c>
      <c r="H11" s="108" t="s">
        <v>1704</v>
      </c>
      <c r="I11" s="54" t="s">
        <v>297</v>
      </c>
      <c r="J11" s="145">
        <v>2</v>
      </c>
      <c r="K11" s="145">
        <v>2</v>
      </c>
      <c r="L11" s="41">
        <f t="shared" si="0"/>
        <v>4</v>
      </c>
      <c r="M11" s="116" t="s">
        <v>1735</v>
      </c>
      <c r="N11" s="41">
        <v>1</v>
      </c>
      <c r="O11" s="41">
        <v>2</v>
      </c>
      <c r="P11" s="41">
        <f t="shared" si="1"/>
        <v>2</v>
      </c>
      <c r="Q11" s="81"/>
      <c r="R11" s="81"/>
      <c r="S11" s="81"/>
    </row>
    <row r="12" spans="1:19" ht="52.9" customHeight="1" x14ac:dyDescent="0.3">
      <c r="A12" s="106">
        <v>7</v>
      </c>
      <c r="B12" s="72" t="s">
        <v>228</v>
      </c>
      <c r="C12" s="95" t="s">
        <v>1736</v>
      </c>
      <c r="D12" s="59" t="s">
        <v>193</v>
      </c>
      <c r="E12" s="41" t="s">
        <v>191</v>
      </c>
      <c r="F12" s="41">
        <v>2.1</v>
      </c>
      <c r="G12" s="76" t="s">
        <v>702</v>
      </c>
      <c r="H12" s="108" t="s">
        <v>373</v>
      </c>
      <c r="I12" s="54" t="s">
        <v>297</v>
      </c>
      <c r="J12" s="145">
        <v>2</v>
      </c>
      <c r="K12" s="145">
        <v>2</v>
      </c>
      <c r="L12" s="41">
        <f t="shared" si="0"/>
        <v>4</v>
      </c>
      <c r="M12" s="116" t="s">
        <v>1735</v>
      </c>
      <c r="N12" s="41">
        <v>1</v>
      </c>
      <c r="O12" s="41">
        <v>2</v>
      </c>
      <c r="P12" s="41">
        <f t="shared" si="1"/>
        <v>2</v>
      </c>
      <c r="Q12" s="81"/>
      <c r="R12" s="81"/>
      <c r="S12" s="81"/>
    </row>
    <row r="13" spans="1:19" ht="52.9" customHeight="1" x14ac:dyDescent="0.3">
      <c r="A13" s="106">
        <v>8</v>
      </c>
      <c r="B13" s="72" t="s">
        <v>228</v>
      </c>
      <c r="C13" s="95" t="s">
        <v>1737</v>
      </c>
      <c r="D13" s="59" t="s">
        <v>193</v>
      </c>
      <c r="E13" s="41" t="s">
        <v>191</v>
      </c>
      <c r="F13" s="41">
        <v>7.3</v>
      </c>
      <c r="G13" s="76" t="s">
        <v>86</v>
      </c>
      <c r="H13" s="108" t="s">
        <v>1709</v>
      </c>
      <c r="I13" s="54" t="s">
        <v>297</v>
      </c>
      <c r="J13" s="145">
        <v>2</v>
      </c>
      <c r="K13" s="145">
        <v>2</v>
      </c>
      <c r="L13" s="41">
        <f t="shared" si="0"/>
        <v>4</v>
      </c>
      <c r="M13" s="116" t="s">
        <v>1733</v>
      </c>
      <c r="N13" s="41">
        <v>1</v>
      </c>
      <c r="O13" s="41">
        <v>2</v>
      </c>
      <c r="P13" s="41">
        <f t="shared" si="1"/>
        <v>2</v>
      </c>
      <c r="Q13" s="81"/>
      <c r="R13" s="81"/>
      <c r="S13" s="81"/>
    </row>
    <row r="14" spans="1:19" ht="52.9" customHeight="1" x14ac:dyDescent="0.3">
      <c r="A14" s="106">
        <v>9</v>
      </c>
      <c r="B14" s="72" t="s">
        <v>203</v>
      </c>
      <c r="C14" s="58" t="s">
        <v>1738</v>
      </c>
      <c r="D14" s="60" t="s">
        <v>1764</v>
      </c>
      <c r="E14" s="41" t="s">
        <v>191</v>
      </c>
      <c r="F14" s="61">
        <v>2.1</v>
      </c>
      <c r="G14" s="76" t="s">
        <v>57</v>
      </c>
      <c r="H14" s="108" t="s">
        <v>1740</v>
      </c>
      <c r="I14" s="54" t="s">
        <v>297</v>
      </c>
      <c r="J14" s="59">
        <v>3</v>
      </c>
      <c r="K14" s="59">
        <v>2</v>
      </c>
      <c r="L14" s="41">
        <f t="shared" si="0"/>
        <v>6</v>
      </c>
      <c r="M14" s="116" t="s">
        <v>1735</v>
      </c>
      <c r="N14" s="61">
        <v>1</v>
      </c>
      <c r="O14" s="61">
        <v>2</v>
      </c>
      <c r="P14" s="41">
        <f t="shared" si="1"/>
        <v>2</v>
      </c>
      <c r="Q14" s="81"/>
      <c r="R14" s="81"/>
      <c r="S14" s="81"/>
    </row>
    <row r="15" spans="1:19" ht="52.9" customHeight="1" x14ac:dyDescent="0.3">
      <c r="A15" s="106">
        <v>10</v>
      </c>
      <c r="B15" s="72" t="s">
        <v>203</v>
      </c>
      <c r="C15" s="58" t="s">
        <v>1765</v>
      </c>
      <c r="D15" s="59" t="s">
        <v>1766</v>
      </c>
      <c r="E15" s="41" t="s">
        <v>191</v>
      </c>
      <c r="F15" s="61">
        <v>1.1000000000000001</v>
      </c>
      <c r="G15" s="76" t="s">
        <v>1741</v>
      </c>
      <c r="H15" s="108" t="s">
        <v>1715</v>
      </c>
      <c r="I15" s="54" t="s">
        <v>1743</v>
      </c>
      <c r="J15" s="59">
        <v>3</v>
      </c>
      <c r="K15" s="59">
        <v>3</v>
      </c>
      <c r="L15" s="41">
        <f t="shared" si="0"/>
        <v>9</v>
      </c>
      <c r="M15" s="116" t="s">
        <v>1735</v>
      </c>
      <c r="N15" s="41">
        <v>1</v>
      </c>
      <c r="O15" s="41">
        <v>3</v>
      </c>
      <c r="P15" s="41">
        <f t="shared" si="1"/>
        <v>3</v>
      </c>
      <c r="Q15" s="81"/>
      <c r="R15" s="81"/>
      <c r="S15" s="81"/>
    </row>
    <row r="16" spans="1:19" ht="52.9" customHeight="1" x14ac:dyDescent="0.3">
      <c r="A16" s="106">
        <v>11</v>
      </c>
      <c r="B16" s="72" t="s">
        <v>203</v>
      </c>
      <c r="C16" s="58" t="s">
        <v>1765</v>
      </c>
      <c r="D16" s="59" t="s">
        <v>1766</v>
      </c>
      <c r="E16" s="41" t="s">
        <v>191</v>
      </c>
      <c r="F16" s="61">
        <v>1.6</v>
      </c>
      <c r="G16" s="76" t="s">
        <v>56</v>
      </c>
      <c r="H16" s="108" t="s">
        <v>1767</v>
      </c>
      <c r="I16" s="54" t="s">
        <v>1743</v>
      </c>
      <c r="J16" s="59">
        <v>3</v>
      </c>
      <c r="K16" s="59">
        <v>3</v>
      </c>
      <c r="L16" s="41">
        <f t="shared" si="0"/>
        <v>9</v>
      </c>
      <c r="M16" s="116" t="s">
        <v>1735</v>
      </c>
      <c r="N16" s="61">
        <v>1</v>
      </c>
      <c r="O16" s="61">
        <v>3</v>
      </c>
      <c r="P16" s="41">
        <f t="shared" si="1"/>
        <v>3</v>
      </c>
      <c r="Q16" s="81"/>
      <c r="R16" s="81"/>
      <c r="S16" s="81"/>
    </row>
    <row r="17" spans="1:19" ht="52.9" customHeight="1" x14ac:dyDescent="0.3">
      <c r="A17" s="106">
        <v>12</v>
      </c>
      <c r="B17" s="72" t="s">
        <v>203</v>
      </c>
      <c r="C17" s="58" t="s">
        <v>1738</v>
      </c>
      <c r="D17" s="59" t="s">
        <v>1739</v>
      </c>
      <c r="E17" s="41" t="s">
        <v>191</v>
      </c>
      <c r="F17" s="61">
        <v>1.3</v>
      </c>
      <c r="G17" s="76" t="s">
        <v>1741</v>
      </c>
      <c r="H17" s="108" t="s">
        <v>1742</v>
      </c>
      <c r="I17" s="54" t="s">
        <v>1743</v>
      </c>
      <c r="J17" s="59">
        <v>3</v>
      </c>
      <c r="K17" s="59">
        <v>2</v>
      </c>
      <c r="L17" s="41">
        <f t="shared" si="0"/>
        <v>6</v>
      </c>
      <c r="M17" s="116" t="s">
        <v>1735</v>
      </c>
      <c r="N17" s="61">
        <v>1</v>
      </c>
      <c r="O17" s="61">
        <v>2</v>
      </c>
      <c r="P17" s="41">
        <f t="shared" si="1"/>
        <v>2</v>
      </c>
      <c r="Q17" s="81"/>
      <c r="R17" s="81"/>
      <c r="S17" s="81"/>
    </row>
    <row r="18" spans="1:19" ht="52.9" customHeight="1" x14ac:dyDescent="0.3">
      <c r="A18" s="106">
        <v>13</v>
      </c>
      <c r="B18" s="72" t="s">
        <v>203</v>
      </c>
      <c r="C18" s="58" t="s">
        <v>1738</v>
      </c>
      <c r="D18" s="59" t="s">
        <v>1739</v>
      </c>
      <c r="E18" s="41" t="s">
        <v>191</v>
      </c>
      <c r="F18" s="61">
        <v>1.1000000000000001</v>
      </c>
      <c r="G18" s="76" t="s">
        <v>1744</v>
      </c>
      <c r="H18" s="108" t="s">
        <v>1723</v>
      </c>
      <c r="I18" s="54" t="s">
        <v>1743</v>
      </c>
      <c r="J18" s="59">
        <v>3</v>
      </c>
      <c r="K18" s="59">
        <v>2</v>
      </c>
      <c r="L18" s="41">
        <f t="shared" si="0"/>
        <v>6</v>
      </c>
      <c r="M18" s="116" t="s">
        <v>1735</v>
      </c>
      <c r="N18" s="61">
        <v>1</v>
      </c>
      <c r="O18" s="61">
        <v>2</v>
      </c>
      <c r="P18" s="41">
        <f t="shared" si="1"/>
        <v>2</v>
      </c>
      <c r="Q18" s="81"/>
      <c r="R18" s="81"/>
      <c r="S18" s="81"/>
    </row>
    <row r="19" spans="1:19" ht="52.9" customHeight="1" x14ac:dyDescent="0.3">
      <c r="A19" s="106">
        <v>14</v>
      </c>
      <c r="B19" s="72" t="s">
        <v>203</v>
      </c>
      <c r="C19" s="58" t="s">
        <v>1738</v>
      </c>
      <c r="D19" s="59" t="s">
        <v>1739</v>
      </c>
      <c r="E19" s="41" t="s">
        <v>191</v>
      </c>
      <c r="F19" s="61">
        <v>1.1000000000000001</v>
      </c>
      <c r="G19" s="76" t="s">
        <v>1741</v>
      </c>
      <c r="H19" s="108" t="s">
        <v>1726</v>
      </c>
      <c r="I19" s="54" t="s">
        <v>1743</v>
      </c>
      <c r="J19" s="59">
        <v>3</v>
      </c>
      <c r="K19" s="59">
        <v>2</v>
      </c>
      <c r="L19" s="41">
        <f t="shared" si="0"/>
        <v>6</v>
      </c>
      <c r="M19" s="116" t="s">
        <v>1735</v>
      </c>
      <c r="N19" s="61">
        <v>1</v>
      </c>
      <c r="O19" s="61">
        <v>2</v>
      </c>
      <c r="P19" s="41">
        <f t="shared" si="1"/>
        <v>2</v>
      </c>
      <c r="Q19" s="90"/>
      <c r="R19" s="81"/>
      <c r="S19" s="81"/>
    </row>
    <row r="20" spans="1:19" ht="52.9" customHeight="1" x14ac:dyDescent="0.3">
      <c r="A20" s="106">
        <v>15</v>
      </c>
      <c r="B20" s="72" t="s">
        <v>203</v>
      </c>
      <c r="C20" s="58" t="s">
        <v>1721</v>
      </c>
      <c r="D20" s="59" t="s">
        <v>1739</v>
      </c>
      <c r="E20" s="41" t="s">
        <v>191</v>
      </c>
      <c r="F20" s="61">
        <v>1.4</v>
      </c>
      <c r="G20" s="76" t="s">
        <v>54</v>
      </c>
      <c r="H20" s="108" t="s">
        <v>1745</v>
      </c>
      <c r="I20" s="54" t="s">
        <v>1743</v>
      </c>
      <c r="J20" s="59">
        <v>3</v>
      </c>
      <c r="K20" s="59">
        <v>2</v>
      </c>
      <c r="L20" s="41">
        <f t="shared" si="0"/>
        <v>6</v>
      </c>
      <c r="M20" s="116" t="s">
        <v>1735</v>
      </c>
      <c r="N20" s="61">
        <v>1</v>
      </c>
      <c r="O20" s="61">
        <v>2</v>
      </c>
      <c r="P20" s="41">
        <f t="shared" si="1"/>
        <v>2</v>
      </c>
      <c r="Q20" s="81"/>
      <c r="R20" s="81"/>
      <c r="S20" s="81"/>
    </row>
    <row r="21" spans="1:19" ht="52.9" customHeight="1" x14ac:dyDescent="0.3">
      <c r="A21" s="106">
        <v>16</v>
      </c>
      <c r="B21" s="72" t="s">
        <v>203</v>
      </c>
      <c r="C21" s="58" t="s">
        <v>1721</v>
      </c>
      <c r="D21" s="59" t="s">
        <v>1739</v>
      </c>
      <c r="E21" s="41" t="s">
        <v>191</v>
      </c>
      <c r="F21" s="61">
        <v>1.3</v>
      </c>
      <c r="G21" s="76" t="s">
        <v>196</v>
      </c>
      <c r="H21" s="108" t="s">
        <v>1746</v>
      </c>
      <c r="I21" s="54" t="s">
        <v>1743</v>
      </c>
      <c r="J21" s="59">
        <v>3</v>
      </c>
      <c r="K21" s="59">
        <v>2</v>
      </c>
      <c r="L21" s="41">
        <f t="shared" si="0"/>
        <v>6</v>
      </c>
      <c r="M21" s="116" t="s">
        <v>1735</v>
      </c>
      <c r="N21" s="61">
        <v>1</v>
      </c>
      <c r="O21" s="61">
        <v>2</v>
      </c>
      <c r="P21" s="41">
        <f t="shared" si="1"/>
        <v>2</v>
      </c>
      <c r="Q21" s="90"/>
      <c r="R21" s="81"/>
      <c r="S21" s="81"/>
    </row>
    <row r="22" spans="1:19" ht="52.9" customHeight="1" x14ac:dyDescent="0.3">
      <c r="A22" s="106">
        <v>17</v>
      </c>
      <c r="B22" s="72" t="s">
        <v>203</v>
      </c>
      <c r="C22" s="58" t="s">
        <v>1721</v>
      </c>
      <c r="D22" s="60" t="s">
        <v>1747</v>
      </c>
      <c r="E22" s="41" t="s">
        <v>191</v>
      </c>
      <c r="F22" s="61">
        <v>1.6</v>
      </c>
      <c r="G22" s="76" t="s">
        <v>56</v>
      </c>
      <c r="H22" s="108" t="s">
        <v>1748</v>
      </c>
      <c r="I22" s="54" t="s">
        <v>1743</v>
      </c>
      <c r="J22" s="59">
        <v>3</v>
      </c>
      <c r="K22" s="59">
        <v>2</v>
      </c>
      <c r="L22" s="41">
        <f t="shared" si="0"/>
        <v>6</v>
      </c>
      <c r="M22" s="116" t="s">
        <v>1735</v>
      </c>
      <c r="N22" s="61">
        <v>1</v>
      </c>
      <c r="O22" s="61">
        <v>2</v>
      </c>
      <c r="P22" s="41">
        <f t="shared" si="1"/>
        <v>2</v>
      </c>
      <c r="Q22" s="90"/>
      <c r="R22" s="81"/>
      <c r="S22" s="81"/>
    </row>
    <row r="23" spans="1:19" ht="52.9" customHeight="1" x14ac:dyDescent="0.3">
      <c r="A23" s="106">
        <v>18</v>
      </c>
      <c r="B23" s="72" t="s">
        <v>203</v>
      </c>
      <c r="C23" s="58" t="s">
        <v>1721</v>
      </c>
      <c r="D23" s="60" t="s">
        <v>1749</v>
      </c>
      <c r="E23" s="41" t="s">
        <v>191</v>
      </c>
      <c r="F23" s="61">
        <v>1.1000000000000001</v>
      </c>
      <c r="G23" s="76" t="s">
        <v>1741</v>
      </c>
      <c r="H23" s="108" t="s">
        <v>1750</v>
      </c>
      <c r="I23" s="54" t="s">
        <v>1743</v>
      </c>
      <c r="J23" s="59">
        <v>3</v>
      </c>
      <c r="K23" s="59">
        <v>2</v>
      </c>
      <c r="L23" s="41">
        <f t="shared" si="0"/>
        <v>6</v>
      </c>
      <c r="M23" s="116" t="s">
        <v>1735</v>
      </c>
      <c r="N23" s="61">
        <v>1</v>
      </c>
      <c r="O23" s="61">
        <v>2</v>
      </c>
      <c r="P23" s="41">
        <f t="shared" si="1"/>
        <v>2</v>
      </c>
      <c r="Q23" s="90"/>
      <c r="R23" s="81"/>
      <c r="S23" s="81"/>
    </row>
    <row r="24" spans="1:19" ht="52.9" customHeight="1" x14ac:dyDescent="0.3">
      <c r="A24" s="106">
        <v>19</v>
      </c>
      <c r="B24" s="72" t="s">
        <v>203</v>
      </c>
      <c r="C24" s="58" t="s">
        <v>1784</v>
      </c>
      <c r="D24" s="59" t="s">
        <v>571</v>
      </c>
      <c r="E24" s="41" t="s">
        <v>191</v>
      </c>
      <c r="F24" s="61">
        <v>1.1000000000000001</v>
      </c>
      <c r="G24" s="76" t="s">
        <v>1752</v>
      </c>
      <c r="H24" s="108" t="s">
        <v>1753</v>
      </c>
      <c r="I24" s="54" t="s">
        <v>1743</v>
      </c>
      <c r="J24" s="59">
        <v>3</v>
      </c>
      <c r="K24" s="59">
        <v>2</v>
      </c>
      <c r="L24" s="41">
        <f t="shared" si="0"/>
        <v>6</v>
      </c>
      <c r="M24" s="116" t="s">
        <v>1735</v>
      </c>
      <c r="N24" s="61">
        <v>1</v>
      </c>
      <c r="O24" s="61">
        <v>2</v>
      </c>
      <c r="P24" s="41">
        <f t="shared" si="1"/>
        <v>2</v>
      </c>
      <c r="Q24" s="90"/>
      <c r="R24" s="81"/>
      <c r="S24" s="81"/>
    </row>
    <row r="25" spans="1:19" ht="52.9" customHeight="1" x14ac:dyDescent="0.3">
      <c r="A25" s="106">
        <v>20</v>
      </c>
      <c r="B25" s="72" t="s">
        <v>203</v>
      </c>
      <c r="C25" s="58" t="s">
        <v>1785</v>
      </c>
      <c r="D25" s="59" t="s">
        <v>571</v>
      </c>
      <c r="E25" s="41" t="s">
        <v>191</v>
      </c>
      <c r="F25" s="61">
        <v>1.6</v>
      </c>
      <c r="G25" s="76" t="s">
        <v>56</v>
      </c>
      <c r="H25" s="108" t="s">
        <v>1754</v>
      </c>
      <c r="I25" s="54" t="s">
        <v>1743</v>
      </c>
      <c r="J25" s="59">
        <v>3</v>
      </c>
      <c r="K25" s="59">
        <v>2</v>
      </c>
      <c r="L25" s="41">
        <f t="shared" si="0"/>
        <v>6</v>
      </c>
      <c r="M25" s="116" t="s">
        <v>1735</v>
      </c>
      <c r="N25" s="61">
        <v>1</v>
      </c>
      <c r="O25" s="61">
        <v>2</v>
      </c>
      <c r="P25" s="41">
        <f t="shared" si="1"/>
        <v>2</v>
      </c>
      <c r="Q25" s="90"/>
      <c r="R25" s="81"/>
      <c r="S25" s="81"/>
    </row>
    <row r="26" spans="1:19" ht="52.9" customHeight="1" x14ac:dyDescent="0.3">
      <c r="A26" s="106">
        <v>21</v>
      </c>
      <c r="B26" s="72" t="s">
        <v>203</v>
      </c>
      <c r="C26" s="58" t="s">
        <v>1785</v>
      </c>
      <c r="D26" s="59" t="s">
        <v>571</v>
      </c>
      <c r="E26" s="41" t="s">
        <v>191</v>
      </c>
      <c r="F26" s="61">
        <v>1.6</v>
      </c>
      <c r="G26" s="76" t="s">
        <v>56</v>
      </c>
      <c r="H26" s="108" t="s">
        <v>1755</v>
      </c>
      <c r="I26" s="54" t="s">
        <v>1743</v>
      </c>
      <c r="J26" s="59">
        <v>3</v>
      </c>
      <c r="K26" s="59">
        <v>2</v>
      </c>
      <c r="L26" s="41">
        <f t="shared" si="0"/>
        <v>6</v>
      </c>
      <c r="M26" s="116" t="s">
        <v>1735</v>
      </c>
      <c r="N26" s="61">
        <v>1</v>
      </c>
      <c r="O26" s="61">
        <v>2</v>
      </c>
      <c r="P26" s="41">
        <f t="shared" si="1"/>
        <v>2</v>
      </c>
      <c r="Q26" s="90"/>
      <c r="R26" s="81"/>
      <c r="S26" s="81"/>
    </row>
    <row r="27" spans="1:19" ht="52.9" customHeight="1" x14ac:dyDescent="0.3">
      <c r="A27" s="106">
        <v>22</v>
      </c>
      <c r="B27" s="72" t="s">
        <v>203</v>
      </c>
      <c r="C27" s="58" t="s">
        <v>1786</v>
      </c>
      <c r="D27" s="59" t="s">
        <v>1756</v>
      </c>
      <c r="E27" s="41" t="s">
        <v>191</v>
      </c>
      <c r="F27" s="61">
        <v>1.3</v>
      </c>
      <c r="G27" s="76" t="s">
        <v>196</v>
      </c>
      <c r="H27" s="108" t="s">
        <v>1757</v>
      </c>
      <c r="I27" s="54" t="s">
        <v>1743</v>
      </c>
      <c r="J27" s="59">
        <v>3</v>
      </c>
      <c r="K27" s="59">
        <v>2</v>
      </c>
      <c r="L27" s="41">
        <f t="shared" si="0"/>
        <v>6</v>
      </c>
      <c r="M27" s="116" t="s">
        <v>1735</v>
      </c>
      <c r="N27" s="61">
        <v>1</v>
      </c>
      <c r="O27" s="61">
        <v>2</v>
      </c>
      <c r="P27" s="41">
        <f t="shared" si="1"/>
        <v>2</v>
      </c>
      <c r="Q27" s="90"/>
      <c r="R27" s="81"/>
      <c r="S27" s="81"/>
    </row>
    <row r="28" spans="1:19" ht="52.9" customHeight="1" x14ac:dyDescent="0.3">
      <c r="A28" s="106">
        <v>23</v>
      </c>
      <c r="B28" s="72" t="s">
        <v>203</v>
      </c>
      <c r="C28" s="58" t="s">
        <v>1769</v>
      </c>
      <c r="D28" s="59" t="s">
        <v>1756</v>
      </c>
      <c r="E28" s="41" t="s">
        <v>191</v>
      </c>
      <c r="F28" s="61">
        <v>1.1000000000000001</v>
      </c>
      <c r="G28" s="76" t="s">
        <v>1741</v>
      </c>
      <c r="H28" s="108" t="s">
        <v>1758</v>
      </c>
      <c r="I28" s="54" t="s">
        <v>1743</v>
      </c>
      <c r="J28" s="59">
        <v>3</v>
      </c>
      <c r="K28" s="59">
        <v>2</v>
      </c>
      <c r="L28" s="41">
        <f t="shared" si="0"/>
        <v>6</v>
      </c>
      <c r="M28" s="116" t="s">
        <v>1735</v>
      </c>
      <c r="N28" s="61">
        <v>1</v>
      </c>
      <c r="O28" s="61">
        <v>2</v>
      </c>
      <c r="P28" s="41">
        <f t="shared" si="1"/>
        <v>2</v>
      </c>
      <c r="Q28" s="90"/>
      <c r="R28" s="81"/>
      <c r="S28" s="81"/>
    </row>
    <row r="29" spans="1:19" ht="52.9" customHeight="1" x14ac:dyDescent="0.3">
      <c r="A29" s="106">
        <v>24</v>
      </c>
      <c r="B29" s="72" t="s">
        <v>203</v>
      </c>
      <c r="C29" s="58" t="s">
        <v>1769</v>
      </c>
      <c r="D29" s="59" t="s">
        <v>1756</v>
      </c>
      <c r="E29" s="41" t="s">
        <v>191</v>
      </c>
      <c r="F29" s="61">
        <v>1.2</v>
      </c>
      <c r="G29" s="91" t="s">
        <v>52</v>
      </c>
      <c r="H29" s="108" t="s">
        <v>1759</v>
      </c>
      <c r="I29" s="54" t="s">
        <v>1743</v>
      </c>
      <c r="J29" s="59">
        <v>3</v>
      </c>
      <c r="K29" s="59">
        <v>2</v>
      </c>
      <c r="L29" s="41">
        <f t="shared" si="0"/>
        <v>6</v>
      </c>
      <c r="M29" s="116" t="s">
        <v>1735</v>
      </c>
      <c r="N29" s="61">
        <v>1</v>
      </c>
      <c r="O29" s="61">
        <v>2</v>
      </c>
      <c r="P29" s="41">
        <f t="shared" si="1"/>
        <v>2</v>
      </c>
      <c r="Q29" s="90"/>
      <c r="R29" s="81"/>
      <c r="S29" s="81"/>
    </row>
    <row r="30" spans="1:19" ht="52.9" customHeight="1" x14ac:dyDescent="0.3">
      <c r="A30" s="106">
        <v>25</v>
      </c>
      <c r="B30" s="72" t="s">
        <v>203</v>
      </c>
      <c r="C30" s="58" t="s">
        <v>1769</v>
      </c>
      <c r="D30" s="59" t="s">
        <v>1756</v>
      </c>
      <c r="E30" s="41" t="s">
        <v>191</v>
      </c>
      <c r="F30" s="61">
        <v>1.6</v>
      </c>
      <c r="G30" s="76" t="s">
        <v>56</v>
      </c>
      <c r="H30" s="108" t="s">
        <v>1760</v>
      </c>
      <c r="I30" s="54" t="s">
        <v>1743</v>
      </c>
      <c r="J30" s="59">
        <v>3</v>
      </c>
      <c r="K30" s="59">
        <v>2</v>
      </c>
      <c r="L30" s="41">
        <f t="shared" si="0"/>
        <v>6</v>
      </c>
      <c r="M30" s="116" t="s">
        <v>1735</v>
      </c>
      <c r="N30" s="61">
        <v>1</v>
      </c>
      <c r="O30" s="61">
        <v>2</v>
      </c>
      <c r="P30" s="41">
        <f t="shared" si="1"/>
        <v>2</v>
      </c>
      <c r="Q30" s="90"/>
      <c r="R30" s="81"/>
      <c r="S30" s="81"/>
    </row>
    <row r="31" spans="1:19" ht="52.9" customHeight="1" x14ac:dyDescent="0.3">
      <c r="A31" s="106">
        <v>26</v>
      </c>
      <c r="B31" s="72" t="s">
        <v>203</v>
      </c>
      <c r="C31" s="58" t="s">
        <v>1769</v>
      </c>
      <c r="D31" s="59" t="s">
        <v>1756</v>
      </c>
      <c r="E31" s="41" t="s">
        <v>191</v>
      </c>
      <c r="F31" s="61">
        <v>6.1</v>
      </c>
      <c r="G31" s="76" t="s">
        <v>80</v>
      </c>
      <c r="H31" s="108" t="s">
        <v>1761</v>
      </c>
      <c r="I31" s="54" t="s">
        <v>1743</v>
      </c>
      <c r="J31" s="59">
        <v>3</v>
      </c>
      <c r="K31" s="59">
        <v>2</v>
      </c>
      <c r="L31" s="41">
        <f t="shared" si="0"/>
        <v>6</v>
      </c>
      <c r="M31" s="116" t="s">
        <v>1735</v>
      </c>
      <c r="N31" s="61">
        <v>1</v>
      </c>
      <c r="O31" s="61">
        <v>2</v>
      </c>
      <c r="P31" s="41">
        <f t="shared" si="1"/>
        <v>2</v>
      </c>
      <c r="Q31" s="90"/>
      <c r="R31" s="81"/>
      <c r="S31" s="81"/>
    </row>
    <row r="32" spans="1:19" ht="52.9" customHeight="1" x14ac:dyDescent="0.3">
      <c r="A32" s="106">
        <v>27</v>
      </c>
      <c r="B32" s="72" t="s">
        <v>203</v>
      </c>
      <c r="C32" s="58" t="s">
        <v>1762</v>
      </c>
      <c r="D32" s="59" t="s">
        <v>1756</v>
      </c>
      <c r="E32" s="41" t="s">
        <v>191</v>
      </c>
      <c r="F32" s="61">
        <v>1.1000000000000001</v>
      </c>
      <c r="G32" s="76" t="s">
        <v>1752</v>
      </c>
      <c r="H32" s="108" t="s">
        <v>1763</v>
      </c>
      <c r="I32" s="54" t="s">
        <v>1743</v>
      </c>
      <c r="J32" s="59">
        <v>3</v>
      </c>
      <c r="K32" s="59">
        <v>3</v>
      </c>
      <c r="L32" s="41">
        <f t="shared" si="0"/>
        <v>9</v>
      </c>
      <c r="M32" s="116" t="s">
        <v>1735</v>
      </c>
      <c r="N32" s="61">
        <v>2</v>
      </c>
      <c r="O32" s="61">
        <v>3</v>
      </c>
      <c r="P32" s="41">
        <f t="shared" si="1"/>
        <v>6</v>
      </c>
      <c r="Q32" s="90"/>
      <c r="R32" s="81"/>
      <c r="S32" s="81"/>
    </row>
    <row r="33" spans="1:19" ht="52.9" customHeight="1" x14ac:dyDescent="0.3">
      <c r="A33" s="2"/>
      <c r="B33" s="82"/>
      <c r="C33" s="87"/>
      <c r="D33" s="41"/>
      <c r="E33" s="41"/>
      <c r="F33" s="41"/>
      <c r="G33" s="88"/>
      <c r="H33" s="54"/>
      <c r="I33" s="54"/>
      <c r="J33" s="41"/>
      <c r="K33" s="41"/>
      <c r="L33" s="41"/>
      <c r="M33" s="88"/>
      <c r="N33" s="41"/>
      <c r="O33" s="41"/>
      <c r="P33" s="41"/>
      <c r="Q33" s="90"/>
      <c r="R33" s="81"/>
      <c r="S33" s="81"/>
    </row>
    <row r="34" spans="1:19" ht="52.9" customHeight="1" x14ac:dyDescent="0.3">
      <c r="A34" s="2"/>
      <c r="B34" s="82"/>
      <c r="C34" s="87"/>
      <c r="D34" s="41"/>
      <c r="E34" s="41"/>
      <c r="F34" s="41"/>
      <c r="G34" s="88"/>
      <c r="H34" s="57"/>
      <c r="I34" s="54"/>
      <c r="J34" s="41"/>
      <c r="K34" s="41"/>
      <c r="L34" s="41"/>
      <c r="M34" s="89"/>
      <c r="N34" s="41"/>
      <c r="O34" s="41"/>
      <c r="P34" s="41"/>
      <c r="Q34" s="90"/>
      <c r="R34" s="81"/>
      <c r="S34" s="81"/>
    </row>
    <row r="35" spans="1:19" ht="52.9" customHeight="1" x14ac:dyDescent="0.3">
      <c r="A35" s="2"/>
      <c r="B35" s="82"/>
      <c r="C35" s="87"/>
      <c r="D35" s="41"/>
      <c r="E35" s="41"/>
      <c r="F35" s="41"/>
      <c r="G35" s="89"/>
      <c r="H35" s="57"/>
      <c r="I35" s="54"/>
      <c r="J35" s="41"/>
      <c r="K35" s="41"/>
      <c r="L35" s="41"/>
      <c r="M35" s="89"/>
      <c r="N35" s="41"/>
      <c r="O35" s="41"/>
      <c r="P35" s="41"/>
      <c r="Q35" s="90"/>
      <c r="R35" s="81"/>
      <c r="S35" s="81"/>
    </row>
    <row r="36" spans="1:19" ht="25.15" customHeight="1" x14ac:dyDescent="0.3">
      <c r="A36" s="253" t="s">
        <v>185</v>
      </c>
      <c r="B36" s="254"/>
      <c r="C36" s="255"/>
      <c r="D36" s="262" t="s">
        <v>186</v>
      </c>
      <c r="E36" s="263"/>
      <c r="F36" s="264"/>
      <c r="G36" s="265"/>
      <c r="H36" s="265"/>
      <c r="I36" s="265"/>
      <c r="J36" s="265"/>
      <c r="K36" s="265"/>
      <c r="L36" s="265"/>
      <c r="M36" s="266"/>
      <c r="N36" s="51" t="s">
        <v>187</v>
      </c>
      <c r="O36" s="52"/>
      <c r="P36" s="52"/>
      <c r="Q36" s="52"/>
      <c r="R36" s="52"/>
      <c r="S36" s="53"/>
    </row>
    <row r="37" spans="1:19" ht="25.15" customHeight="1" x14ac:dyDescent="0.3">
      <c r="A37" s="256"/>
      <c r="B37" s="257"/>
      <c r="C37" s="258"/>
      <c r="D37" s="262" t="s">
        <v>188</v>
      </c>
      <c r="E37" s="263"/>
      <c r="F37" s="264"/>
      <c r="G37" s="265"/>
      <c r="H37" s="265"/>
      <c r="I37" s="265"/>
      <c r="J37" s="265"/>
      <c r="K37" s="265"/>
      <c r="L37" s="265"/>
      <c r="M37" s="266"/>
      <c r="N37" s="51" t="s">
        <v>187</v>
      </c>
      <c r="O37" s="52"/>
      <c r="P37" s="52"/>
      <c r="Q37" s="52"/>
      <c r="R37" s="52"/>
      <c r="S37" s="53"/>
    </row>
    <row r="38" spans="1:19" ht="25.15" customHeight="1" x14ac:dyDescent="0.3">
      <c r="A38" s="256"/>
      <c r="B38" s="257"/>
      <c r="C38" s="258"/>
      <c r="D38" s="262" t="s">
        <v>130</v>
      </c>
      <c r="E38" s="263"/>
      <c r="F38" s="264"/>
      <c r="G38" s="265"/>
      <c r="H38" s="265"/>
      <c r="I38" s="265"/>
      <c r="J38" s="265"/>
      <c r="K38" s="265"/>
      <c r="L38" s="265"/>
      <c r="M38" s="266"/>
      <c r="N38" s="51" t="s">
        <v>187</v>
      </c>
      <c r="O38" s="52"/>
      <c r="P38" s="52"/>
      <c r="Q38" s="52"/>
      <c r="R38" s="52"/>
      <c r="S38" s="53"/>
    </row>
    <row r="39" spans="1:19" ht="25.15" customHeight="1" x14ac:dyDescent="0.3">
      <c r="A39" s="256"/>
      <c r="B39" s="257"/>
      <c r="C39" s="258"/>
      <c r="D39" s="262" t="s">
        <v>189</v>
      </c>
      <c r="E39" s="263"/>
      <c r="F39" s="264"/>
      <c r="G39" s="265"/>
      <c r="H39" s="265"/>
      <c r="I39" s="265"/>
      <c r="J39" s="265"/>
      <c r="K39" s="265"/>
      <c r="L39" s="265"/>
      <c r="M39" s="266"/>
      <c r="N39" s="51" t="s">
        <v>187</v>
      </c>
      <c r="O39" s="52"/>
      <c r="P39" s="52"/>
      <c r="Q39" s="52"/>
      <c r="R39" s="52"/>
      <c r="S39" s="53"/>
    </row>
    <row r="40" spans="1:19" ht="25.15" customHeight="1" x14ac:dyDescent="0.3">
      <c r="A40" s="259"/>
      <c r="B40" s="260"/>
      <c r="C40" s="261"/>
      <c r="D40" s="262" t="s">
        <v>190</v>
      </c>
      <c r="E40" s="263"/>
      <c r="F40" s="264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6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 x14ac:dyDescent="0.3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37" bestFit="1" customWidth="1"/>
    <col min="6" max="6" width="6" style="137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1452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127">
        <v>1</v>
      </c>
      <c r="B5" s="127"/>
      <c r="C5" s="128" t="s">
        <v>175</v>
      </c>
      <c r="D5" s="129" t="s">
        <v>184</v>
      </c>
      <c r="E5" s="129"/>
      <c r="F5" s="130">
        <v>1.3</v>
      </c>
      <c r="G5" s="128" t="s">
        <v>53</v>
      </c>
      <c r="H5" s="131" t="s">
        <v>179</v>
      </c>
      <c r="I5" s="132" t="s">
        <v>176</v>
      </c>
      <c r="J5" s="133">
        <v>4</v>
      </c>
      <c r="K5" s="133">
        <v>4</v>
      </c>
      <c r="L5" s="130">
        <f>J5*K5</f>
        <v>16</v>
      </c>
      <c r="M5" s="132" t="s">
        <v>177</v>
      </c>
      <c r="N5" s="130">
        <v>2</v>
      </c>
      <c r="O5" s="130">
        <v>4</v>
      </c>
      <c r="P5" s="130">
        <f>N5*O5</f>
        <v>8</v>
      </c>
      <c r="Q5" s="130" t="s">
        <v>180</v>
      </c>
      <c r="R5" s="130" t="s">
        <v>181</v>
      </c>
      <c r="S5" s="132"/>
    </row>
    <row r="6" spans="1:19" ht="34.5" customHeight="1" x14ac:dyDescent="0.3">
      <c r="A6" s="59">
        <v>1</v>
      </c>
      <c r="B6" s="76" t="s">
        <v>1296</v>
      </c>
      <c r="C6" s="58" t="s">
        <v>1297</v>
      </c>
      <c r="D6" s="59" t="s">
        <v>1298</v>
      </c>
      <c r="E6" s="59" t="s">
        <v>1299</v>
      </c>
      <c r="F6" s="59">
        <v>1.6</v>
      </c>
      <c r="G6" s="138" t="s">
        <v>1300</v>
      </c>
      <c r="H6" s="139" t="s">
        <v>1301</v>
      </c>
      <c r="I6" s="139" t="s">
        <v>1302</v>
      </c>
      <c r="J6" s="138">
        <v>2</v>
      </c>
      <c r="K6" s="138">
        <v>3</v>
      </c>
      <c r="L6" s="138">
        <f>J6*K6</f>
        <v>6</v>
      </c>
      <c r="M6" s="140" t="s">
        <v>1303</v>
      </c>
      <c r="N6" s="138">
        <v>2</v>
      </c>
      <c r="O6" s="138">
        <v>2</v>
      </c>
      <c r="P6" s="138">
        <f>N6*O6</f>
        <v>4</v>
      </c>
      <c r="Q6" s="139" t="s">
        <v>1304</v>
      </c>
      <c r="R6" s="138" t="s">
        <v>1305</v>
      </c>
      <c r="S6" s="138" t="s">
        <v>1306</v>
      </c>
    </row>
    <row r="7" spans="1:19" ht="61.15" customHeight="1" x14ac:dyDescent="0.3">
      <c r="A7" s="2">
        <v>2</v>
      </c>
      <c r="B7" s="76" t="s">
        <v>1296</v>
      </c>
      <c r="C7" s="58" t="s">
        <v>1297</v>
      </c>
      <c r="D7" s="59" t="s">
        <v>1298</v>
      </c>
      <c r="E7" s="59" t="s">
        <v>1299</v>
      </c>
      <c r="F7" s="59">
        <v>1.5</v>
      </c>
      <c r="G7" s="138" t="s">
        <v>1307</v>
      </c>
      <c r="H7" s="139" t="s">
        <v>1308</v>
      </c>
      <c r="I7" s="139" t="s">
        <v>1309</v>
      </c>
      <c r="J7" s="138">
        <v>3</v>
      </c>
      <c r="K7" s="138">
        <v>2</v>
      </c>
      <c r="L7" s="138">
        <f t="shared" ref="L7:L19" si="0">J7*K7</f>
        <v>6</v>
      </c>
      <c r="M7" s="140" t="s">
        <v>1310</v>
      </c>
      <c r="N7" s="138">
        <v>2</v>
      </c>
      <c r="O7" s="138">
        <v>2</v>
      </c>
      <c r="P7" s="138">
        <f t="shared" ref="P7:P19" si="1">N7*O7</f>
        <v>4</v>
      </c>
      <c r="Q7" s="139" t="s">
        <v>1304</v>
      </c>
      <c r="R7" s="138" t="s">
        <v>1305</v>
      </c>
      <c r="S7" s="81"/>
    </row>
    <row r="8" spans="1:19" ht="73.150000000000006" customHeight="1" x14ac:dyDescent="0.3">
      <c r="A8" s="59">
        <v>3</v>
      </c>
      <c r="B8" s="76" t="s">
        <v>1296</v>
      </c>
      <c r="C8" s="58" t="s">
        <v>1297</v>
      </c>
      <c r="D8" s="59" t="s">
        <v>1298</v>
      </c>
      <c r="E8" s="59" t="s">
        <v>1299</v>
      </c>
      <c r="F8" s="59">
        <v>2.1</v>
      </c>
      <c r="G8" s="138" t="s">
        <v>1311</v>
      </c>
      <c r="H8" s="139" t="s">
        <v>1312</v>
      </c>
      <c r="I8" s="139" t="s">
        <v>1313</v>
      </c>
      <c r="J8" s="138">
        <v>2</v>
      </c>
      <c r="K8" s="138">
        <v>4</v>
      </c>
      <c r="L8" s="138">
        <f t="shared" si="0"/>
        <v>8</v>
      </c>
      <c r="M8" s="140" t="s">
        <v>1314</v>
      </c>
      <c r="N8" s="138">
        <v>1</v>
      </c>
      <c r="O8" s="138">
        <v>3</v>
      </c>
      <c r="P8" s="138">
        <f t="shared" si="1"/>
        <v>3</v>
      </c>
      <c r="Q8" s="139" t="s">
        <v>1304</v>
      </c>
      <c r="R8" s="138" t="s">
        <v>1315</v>
      </c>
      <c r="S8" s="81"/>
    </row>
    <row r="9" spans="1:19" ht="34.5" customHeight="1" x14ac:dyDescent="0.3">
      <c r="A9" s="2">
        <v>4</v>
      </c>
      <c r="B9" s="76" t="s">
        <v>1296</v>
      </c>
      <c r="C9" s="58" t="s">
        <v>1316</v>
      </c>
      <c r="D9" s="59" t="s">
        <v>1298</v>
      </c>
      <c r="E9" s="59" t="s">
        <v>1299</v>
      </c>
      <c r="F9" s="59">
        <v>1.6</v>
      </c>
      <c r="G9" s="138" t="s">
        <v>1300</v>
      </c>
      <c r="H9" s="139" t="s">
        <v>1317</v>
      </c>
      <c r="I9" s="139" t="s">
        <v>1302</v>
      </c>
      <c r="J9" s="138">
        <v>2</v>
      </c>
      <c r="K9" s="138">
        <v>3</v>
      </c>
      <c r="L9" s="138">
        <f t="shared" si="0"/>
        <v>6</v>
      </c>
      <c r="M9" s="140" t="s">
        <v>1303</v>
      </c>
      <c r="N9" s="138">
        <v>2</v>
      </c>
      <c r="O9" s="138">
        <v>2</v>
      </c>
      <c r="P9" s="138">
        <f t="shared" si="1"/>
        <v>4</v>
      </c>
      <c r="Q9" s="139" t="s">
        <v>1304</v>
      </c>
      <c r="R9" s="138" t="s">
        <v>1305</v>
      </c>
      <c r="S9" s="81"/>
    </row>
    <row r="10" spans="1:19" ht="60.6" customHeight="1" x14ac:dyDescent="0.3">
      <c r="A10" s="59">
        <v>5</v>
      </c>
      <c r="B10" s="76" t="s">
        <v>1296</v>
      </c>
      <c r="C10" s="58" t="s">
        <v>1316</v>
      </c>
      <c r="D10" s="59" t="s">
        <v>1298</v>
      </c>
      <c r="E10" s="59" t="s">
        <v>1299</v>
      </c>
      <c r="F10" s="59">
        <v>1.5</v>
      </c>
      <c r="G10" s="138" t="s">
        <v>1307</v>
      </c>
      <c r="H10" s="139" t="s">
        <v>1318</v>
      </c>
      <c r="I10" s="139" t="s">
        <v>1309</v>
      </c>
      <c r="J10" s="138">
        <v>3</v>
      </c>
      <c r="K10" s="138">
        <v>2</v>
      </c>
      <c r="L10" s="138">
        <f t="shared" si="0"/>
        <v>6</v>
      </c>
      <c r="M10" s="140" t="s">
        <v>1310</v>
      </c>
      <c r="N10" s="138">
        <v>2</v>
      </c>
      <c r="O10" s="138">
        <v>2</v>
      </c>
      <c r="P10" s="138">
        <f t="shared" si="1"/>
        <v>4</v>
      </c>
      <c r="Q10" s="139" t="s">
        <v>1304</v>
      </c>
      <c r="R10" s="138" t="s">
        <v>1305</v>
      </c>
      <c r="S10" s="81"/>
    </row>
    <row r="11" spans="1:19" ht="81" customHeight="1" x14ac:dyDescent="0.3">
      <c r="A11" s="2">
        <v>6</v>
      </c>
      <c r="B11" s="76" t="s">
        <v>1296</v>
      </c>
      <c r="C11" s="58" t="s">
        <v>1316</v>
      </c>
      <c r="D11" s="59" t="s">
        <v>1298</v>
      </c>
      <c r="E11" s="59" t="s">
        <v>1299</v>
      </c>
      <c r="F11" s="59">
        <v>2.1</v>
      </c>
      <c r="G11" s="138" t="s">
        <v>1311</v>
      </c>
      <c r="H11" s="139" t="s">
        <v>1312</v>
      </c>
      <c r="I11" s="139" t="s">
        <v>1313</v>
      </c>
      <c r="J11" s="138">
        <v>2</v>
      </c>
      <c r="K11" s="138">
        <v>4</v>
      </c>
      <c r="L11" s="138">
        <f t="shared" si="0"/>
        <v>8</v>
      </c>
      <c r="M11" s="140" t="s">
        <v>1314</v>
      </c>
      <c r="N11" s="138">
        <v>1</v>
      </c>
      <c r="O11" s="138">
        <v>3</v>
      </c>
      <c r="P11" s="138">
        <f t="shared" si="1"/>
        <v>3</v>
      </c>
      <c r="Q11" s="139" t="s">
        <v>1304</v>
      </c>
      <c r="R11" s="138" t="s">
        <v>1315</v>
      </c>
      <c r="S11" s="81"/>
    </row>
    <row r="12" spans="1:19" ht="60.6" customHeight="1" x14ac:dyDescent="0.3">
      <c r="A12" s="59">
        <v>7</v>
      </c>
      <c r="B12" s="76" t="s">
        <v>1296</v>
      </c>
      <c r="C12" s="58" t="s">
        <v>1319</v>
      </c>
      <c r="D12" s="59" t="s">
        <v>1298</v>
      </c>
      <c r="E12" s="59" t="s">
        <v>1299</v>
      </c>
      <c r="F12" s="59">
        <v>1.5</v>
      </c>
      <c r="G12" s="138" t="s">
        <v>1307</v>
      </c>
      <c r="H12" s="139" t="s">
        <v>1320</v>
      </c>
      <c r="I12" s="139" t="s">
        <v>1309</v>
      </c>
      <c r="J12" s="138">
        <v>3</v>
      </c>
      <c r="K12" s="138">
        <v>2</v>
      </c>
      <c r="L12" s="138">
        <f t="shared" si="0"/>
        <v>6</v>
      </c>
      <c r="M12" s="140" t="s">
        <v>1310</v>
      </c>
      <c r="N12" s="138">
        <v>2</v>
      </c>
      <c r="O12" s="138">
        <v>2</v>
      </c>
      <c r="P12" s="138">
        <f t="shared" si="1"/>
        <v>4</v>
      </c>
      <c r="Q12" s="139" t="s">
        <v>1304</v>
      </c>
      <c r="R12" s="138" t="s">
        <v>1321</v>
      </c>
      <c r="S12" s="81"/>
    </row>
    <row r="13" spans="1:19" ht="60.6" customHeight="1" x14ac:dyDescent="0.3">
      <c r="A13" s="2">
        <v>8</v>
      </c>
      <c r="B13" s="76" t="s">
        <v>1296</v>
      </c>
      <c r="C13" s="58" t="s">
        <v>1319</v>
      </c>
      <c r="D13" s="59" t="s">
        <v>1298</v>
      </c>
      <c r="E13" s="59" t="s">
        <v>1299</v>
      </c>
      <c r="F13" s="59">
        <v>2.1</v>
      </c>
      <c r="G13" s="138" t="s">
        <v>1311</v>
      </c>
      <c r="H13" s="139" t="s">
        <v>1322</v>
      </c>
      <c r="I13" s="139" t="s">
        <v>1313</v>
      </c>
      <c r="J13" s="138">
        <v>2</v>
      </c>
      <c r="K13" s="138">
        <v>4</v>
      </c>
      <c r="L13" s="138">
        <f t="shared" si="0"/>
        <v>8</v>
      </c>
      <c r="M13" s="140" t="s">
        <v>1314</v>
      </c>
      <c r="N13" s="138">
        <v>1</v>
      </c>
      <c r="O13" s="138">
        <v>3</v>
      </c>
      <c r="P13" s="138">
        <f t="shared" si="1"/>
        <v>3</v>
      </c>
      <c r="Q13" s="139" t="s">
        <v>1304</v>
      </c>
      <c r="R13" s="138" t="s">
        <v>1321</v>
      </c>
      <c r="S13" s="81"/>
    </row>
    <row r="14" spans="1:19" ht="43.9" customHeight="1" x14ac:dyDescent="0.3">
      <c r="A14" s="59">
        <v>9</v>
      </c>
      <c r="B14" s="76" t="s">
        <v>1296</v>
      </c>
      <c r="C14" s="58" t="s">
        <v>1323</v>
      </c>
      <c r="D14" s="59" t="s">
        <v>1298</v>
      </c>
      <c r="E14" s="59" t="s">
        <v>1299</v>
      </c>
      <c r="F14" s="59">
        <v>3.3</v>
      </c>
      <c r="G14" s="138" t="s">
        <v>1324</v>
      </c>
      <c r="H14" s="139" t="s">
        <v>1325</v>
      </c>
      <c r="I14" s="139" t="s">
        <v>1326</v>
      </c>
      <c r="J14" s="138">
        <v>2</v>
      </c>
      <c r="K14" s="138">
        <v>4</v>
      </c>
      <c r="L14" s="138">
        <f t="shared" si="0"/>
        <v>8</v>
      </c>
      <c r="M14" s="140" t="s">
        <v>1327</v>
      </c>
      <c r="N14" s="138">
        <v>1</v>
      </c>
      <c r="O14" s="138">
        <v>4</v>
      </c>
      <c r="P14" s="138">
        <f t="shared" si="1"/>
        <v>4</v>
      </c>
      <c r="Q14" s="139" t="s">
        <v>1328</v>
      </c>
      <c r="R14" s="138" t="s">
        <v>1305</v>
      </c>
      <c r="S14" s="81"/>
    </row>
    <row r="15" spans="1:19" ht="34.5" customHeight="1" x14ac:dyDescent="0.3">
      <c r="A15" s="2">
        <v>10</v>
      </c>
      <c r="B15" s="76" t="s">
        <v>1296</v>
      </c>
      <c r="C15" s="58" t="s">
        <v>1323</v>
      </c>
      <c r="D15" s="59" t="s">
        <v>1298</v>
      </c>
      <c r="E15" s="59" t="s">
        <v>1299</v>
      </c>
      <c r="F15" s="59">
        <v>1.6</v>
      </c>
      <c r="G15" s="138" t="s">
        <v>1300</v>
      </c>
      <c r="H15" s="139" t="s">
        <v>1329</v>
      </c>
      <c r="I15" s="139" t="s">
        <v>1302</v>
      </c>
      <c r="J15" s="138">
        <v>2</v>
      </c>
      <c r="K15" s="138">
        <v>3</v>
      </c>
      <c r="L15" s="138">
        <f t="shared" si="0"/>
        <v>6</v>
      </c>
      <c r="M15" s="140" t="s">
        <v>1303</v>
      </c>
      <c r="N15" s="138">
        <v>2</v>
      </c>
      <c r="O15" s="138">
        <v>2</v>
      </c>
      <c r="P15" s="138">
        <f t="shared" si="1"/>
        <v>4</v>
      </c>
      <c r="Q15" s="139" t="s">
        <v>1304</v>
      </c>
      <c r="R15" s="138" t="s">
        <v>1305</v>
      </c>
      <c r="S15" s="81"/>
    </row>
    <row r="16" spans="1:19" ht="34.5" customHeight="1" x14ac:dyDescent="0.3">
      <c r="A16" s="59">
        <v>11</v>
      </c>
      <c r="B16" s="76" t="s">
        <v>1330</v>
      </c>
      <c r="C16" s="58" t="s">
        <v>1331</v>
      </c>
      <c r="D16" s="59" t="s">
        <v>1298</v>
      </c>
      <c r="E16" s="59" t="s">
        <v>1299</v>
      </c>
      <c r="F16" s="59">
        <v>1.6</v>
      </c>
      <c r="G16" s="138" t="s">
        <v>1300</v>
      </c>
      <c r="H16" s="139" t="s">
        <v>1332</v>
      </c>
      <c r="I16" s="139" t="s">
        <v>1302</v>
      </c>
      <c r="J16" s="138">
        <v>2</v>
      </c>
      <c r="K16" s="138">
        <v>3</v>
      </c>
      <c r="L16" s="138">
        <f t="shared" si="0"/>
        <v>6</v>
      </c>
      <c r="M16" s="140" t="s">
        <v>1303</v>
      </c>
      <c r="N16" s="138">
        <v>2</v>
      </c>
      <c r="O16" s="138">
        <v>2</v>
      </c>
      <c r="P16" s="138">
        <f t="shared" si="1"/>
        <v>4</v>
      </c>
      <c r="Q16" s="139" t="s">
        <v>1304</v>
      </c>
      <c r="R16" s="138" t="s">
        <v>1315</v>
      </c>
      <c r="S16" s="81"/>
    </row>
    <row r="17" spans="1:19" ht="78.599999999999994" customHeight="1" x14ac:dyDescent="0.3">
      <c r="A17" s="2">
        <v>12</v>
      </c>
      <c r="B17" s="76" t="s">
        <v>1330</v>
      </c>
      <c r="C17" s="58" t="s">
        <v>1331</v>
      </c>
      <c r="D17" s="59" t="s">
        <v>1298</v>
      </c>
      <c r="E17" s="59" t="s">
        <v>1299</v>
      </c>
      <c r="F17" s="59">
        <v>2.1</v>
      </c>
      <c r="G17" s="138" t="s">
        <v>1311</v>
      </c>
      <c r="H17" s="139" t="s">
        <v>1333</v>
      </c>
      <c r="I17" s="139" t="s">
        <v>1313</v>
      </c>
      <c r="J17" s="138">
        <v>2</v>
      </c>
      <c r="K17" s="138">
        <v>3</v>
      </c>
      <c r="L17" s="138">
        <f t="shared" si="0"/>
        <v>6</v>
      </c>
      <c r="M17" s="140" t="s">
        <v>1314</v>
      </c>
      <c r="N17" s="138">
        <v>1</v>
      </c>
      <c r="O17" s="138">
        <v>3</v>
      </c>
      <c r="P17" s="138">
        <f t="shared" si="1"/>
        <v>3</v>
      </c>
      <c r="Q17" s="139" t="s">
        <v>1304</v>
      </c>
      <c r="R17" s="138" t="s">
        <v>1315</v>
      </c>
      <c r="S17" s="81"/>
    </row>
    <row r="18" spans="1:19" ht="78.599999999999994" customHeight="1" x14ac:dyDescent="0.3">
      <c r="A18" s="59">
        <v>13</v>
      </c>
      <c r="B18" s="76" t="s">
        <v>1330</v>
      </c>
      <c r="C18" s="58" t="s">
        <v>1331</v>
      </c>
      <c r="D18" s="59" t="s">
        <v>1298</v>
      </c>
      <c r="E18" s="59" t="s">
        <v>1299</v>
      </c>
      <c r="F18" s="59">
        <v>2.1</v>
      </c>
      <c r="G18" s="138" t="s">
        <v>1311</v>
      </c>
      <c r="H18" s="139" t="s">
        <v>1334</v>
      </c>
      <c r="I18" s="139" t="s">
        <v>1313</v>
      </c>
      <c r="J18" s="138">
        <v>2</v>
      </c>
      <c r="K18" s="138">
        <v>3</v>
      </c>
      <c r="L18" s="138">
        <f t="shared" si="0"/>
        <v>6</v>
      </c>
      <c r="M18" s="140" t="s">
        <v>1335</v>
      </c>
      <c r="N18" s="138">
        <v>1</v>
      </c>
      <c r="O18" s="138">
        <v>3</v>
      </c>
      <c r="P18" s="138">
        <f t="shared" si="1"/>
        <v>3</v>
      </c>
      <c r="Q18" s="139" t="s">
        <v>1304</v>
      </c>
      <c r="R18" s="138" t="s">
        <v>1315</v>
      </c>
      <c r="S18" s="81"/>
    </row>
    <row r="19" spans="1:19" ht="78.599999999999994" customHeight="1" x14ac:dyDescent="0.3">
      <c r="A19" s="2">
        <v>14</v>
      </c>
      <c r="B19" s="76" t="s">
        <v>1330</v>
      </c>
      <c r="C19" s="58" t="s">
        <v>1331</v>
      </c>
      <c r="D19" s="59" t="s">
        <v>1298</v>
      </c>
      <c r="E19" s="59" t="s">
        <v>1299</v>
      </c>
      <c r="F19" s="59">
        <v>2.1</v>
      </c>
      <c r="G19" s="138" t="s">
        <v>1311</v>
      </c>
      <c r="H19" s="139" t="s">
        <v>1336</v>
      </c>
      <c r="I19" s="139" t="s">
        <v>1313</v>
      </c>
      <c r="J19" s="138">
        <v>2</v>
      </c>
      <c r="K19" s="138">
        <v>3</v>
      </c>
      <c r="L19" s="138">
        <f t="shared" si="0"/>
        <v>6</v>
      </c>
      <c r="M19" s="140" t="s">
        <v>1314</v>
      </c>
      <c r="N19" s="138">
        <v>1</v>
      </c>
      <c r="O19" s="138">
        <v>3</v>
      </c>
      <c r="P19" s="138">
        <f t="shared" si="1"/>
        <v>3</v>
      </c>
      <c r="Q19" s="139" t="s">
        <v>1304</v>
      </c>
      <c r="R19" s="138" t="s">
        <v>1315</v>
      </c>
      <c r="S19" s="81"/>
    </row>
    <row r="20" spans="1:19" ht="61.15" customHeight="1" x14ac:dyDescent="0.3">
      <c r="A20" s="59">
        <v>15</v>
      </c>
      <c r="B20" s="76" t="s">
        <v>1337</v>
      </c>
      <c r="C20" s="58" t="s">
        <v>1338</v>
      </c>
      <c r="D20" s="59" t="s">
        <v>1298</v>
      </c>
      <c r="E20" s="59" t="s">
        <v>1299</v>
      </c>
      <c r="F20" s="59">
        <v>1.3</v>
      </c>
      <c r="G20" s="138" t="s">
        <v>1339</v>
      </c>
      <c r="H20" s="139" t="s">
        <v>1340</v>
      </c>
      <c r="I20" s="139" t="s">
        <v>1341</v>
      </c>
      <c r="J20" s="138">
        <v>2</v>
      </c>
      <c r="K20" s="138">
        <v>3</v>
      </c>
      <c r="L20" s="138">
        <f>J20*K20</f>
        <v>6</v>
      </c>
      <c r="M20" s="140" t="s">
        <v>1342</v>
      </c>
      <c r="N20" s="138">
        <v>1</v>
      </c>
      <c r="O20" s="138">
        <v>3</v>
      </c>
      <c r="P20" s="138">
        <f>N20*O20</f>
        <v>3</v>
      </c>
      <c r="Q20" s="139" t="s">
        <v>1304</v>
      </c>
      <c r="R20" s="138" t="s">
        <v>1321</v>
      </c>
      <c r="S20" s="81"/>
    </row>
    <row r="21" spans="1:19" ht="34.5" customHeight="1" x14ac:dyDescent="0.3">
      <c r="A21" s="2">
        <v>16</v>
      </c>
      <c r="B21" s="76" t="s">
        <v>1337</v>
      </c>
      <c r="C21" s="58" t="s">
        <v>1338</v>
      </c>
      <c r="D21" s="59" t="s">
        <v>1298</v>
      </c>
      <c r="E21" s="59" t="s">
        <v>1299</v>
      </c>
      <c r="F21" s="59">
        <v>1.6</v>
      </c>
      <c r="G21" s="138" t="s">
        <v>1300</v>
      </c>
      <c r="H21" s="139" t="s">
        <v>1343</v>
      </c>
      <c r="I21" s="140" t="s">
        <v>1344</v>
      </c>
      <c r="J21" s="138">
        <v>2</v>
      </c>
      <c r="K21" s="138">
        <v>4</v>
      </c>
      <c r="L21" s="138">
        <f t="shared" ref="L21:L27" si="2">J21*K21</f>
        <v>8</v>
      </c>
      <c r="M21" s="140" t="s">
        <v>1303</v>
      </c>
      <c r="N21" s="138">
        <v>1</v>
      </c>
      <c r="O21" s="138">
        <v>3</v>
      </c>
      <c r="P21" s="138">
        <f t="shared" ref="P21:P27" si="3">N21*O21</f>
        <v>3</v>
      </c>
      <c r="Q21" s="139" t="s">
        <v>1304</v>
      </c>
      <c r="R21" s="138" t="s">
        <v>1321</v>
      </c>
      <c r="S21" s="81"/>
    </row>
    <row r="22" spans="1:19" ht="78.599999999999994" customHeight="1" x14ac:dyDescent="0.3">
      <c r="A22" s="59">
        <v>17</v>
      </c>
      <c r="B22" s="76" t="s">
        <v>1337</v>
      </c>
      <c r="C22" s="58" t="s">
        <v>1338</v>
      </c>
      <c r="D22" s="59" t="s">
        <v>1298</v>
      </c>
      <c r="E22" s="59" t="s">
        <v>1299</v>
      </c>
      <c r="F22" s="59">
        <v>2.1</v>
      </c>
      <c r="G22" s="138" t="s">
        <v>1311</v>
      </c>
      <c r="H22" s="139" t="s">
        <v>1345</v>
      </c>
      <c r="I22" s="139" t="s">
        <v>1313</v>
      </c>
      <c r="J22" s="138">
        <v>2</v>
      </c>
      <c r="K22" s="138">
        <v>4</v>
      </c>
      <c r="L22" s="138">
        <f t="shared" si="2"/>
        <v>8</v>
      </c>
      <c r="M22" s="140" t="s">
        <v>1314</v>
      </c>
      <c r="N22" s="138">
        <v>1</v>
      </c>
      <c r="O22" s="138">
        <v>3</v>
      </c>
      <c r="P22" s="138">
        <f t="shared" si="3"/>
        <v>3</v>
      </c>
      <c r="Q22" s="139" t="s">
        <v>1304</v>
      </c>
      <c r="R22" s="138" t="s">
        <v>1315</v>
      </c>
      <c r="S22" s="81"/>
    </row>
    <row r="23" spans="1:19" ht="34.5" customHeight="1" x14ac:dyDescent="0.3">
      <c r="A23" s="2">
        <v>18</v>
      </c>
      <c r="B23" s="76" t="s">
        <v>1337</v>
      </c>
      <c r="C23" s="58" t="s">
        <v>1338</v>
      </c>
      <c r="D23" s="59" t="s">
        <v>1298</v>
      </c>
      <c r="E23" s="59" t="s">
        <v>1299</v>
      </c>
      <c r="F23" s="59">
        <v>1.4</v>
      </c>
      <c r="G23" s="138" t="s">
        <v>1346</v>
      </c>
      <c r="H23" s="139" t="s">
        <v>1347</v>
      </c>
      <c r="I23" s="139" t="s">
        <v>1341</v>
      </c>
      <c r="J23" s="138">
        <v>2</v>
      </c>
      <c r="K23" s="138">
        <v>3</v>
      </c>
      <c r="L23" s="138">
        <f t="shared" si="2"/>
        <v>6</v>
      </c>
      <c r="M23" s="140" t="s">
        <v>1348</v>
      </c>
      <c r="N23" s="138">
        <v>1</v>
      </c>
      <c r="O23" s="138">
        <v>2</v>
      </c>
      <c r="P23" s="138">
        <f t="shared" si="3"/>
        <v>2</v>
      </c>
      <c r="Q23" s="139" t="s">
        <v>1304</v>
      </c>
      <c r="R23" s="138" t="s">
        <v>1321</v>
      </c>
      <c r="S23" s="81"/>
    </row>
    <row r="24" spans="1:19" ht="34.5" customHeight="1" x14ac:dyDescent="0.3">
      <c r="A24" s="59">
        <v>19</v>
      </c>
      <c r="B24" s="76" t="s">
        <v>1337</v>
      </c>
      <c r="C24" s="58" t="s">
        <v>1349</v>
      </c>
      <c r="D24" s="59" t="s">
        <v>1298</v>
      </c>
      <c r="E24" s="59" t="s">
        <v>1299</v>
      </c>
      <c r="F24" s="60" t="s">
        <v>1350</v>
      </c>
      <c r="G24" s="138" t="s">
        <v>1351</v>
      </c>
      <c r="H24" s="139" t="s">
        <v>1352</v>
      </c>
      <c r="I24" s="139" t="s">
        <v>1353</v>
      </c>
      <c r="J24" s="138">
        <v>2</v>
      </c>
      <c r="K24" s="138">
        <v>4</v>
      </c>
      <c r="L24" s="138">
        <f t="shared" si="2"/>
        <v>8</v>
      </c>
      <c r="M24" s="140" t="s">
        <v>1354</v>
      </c>
      <c r="N24" s="138">
        <v>1</v>
      </c>
      <c r="O24" s="138">
        <v>3</v>
      </c>
      <c r="P24" s="138">
        <f t="shared" si="3"/>
        <v>3</v>
      </c>
      <c r="Q24" s="139" t="s">
        <v>1304</v>
      </c>
      <c r="R24" s="138" t="s">
        <v>1305</v>
      </c>
      <c r="S24" s="81"/>
    </row>
    <row r="25" spans="1:19" ht="34.5" customHeight="1" x14ac:dyDescent="0.3">
      <c r="A25" s="2">
        <v>20</v>
      </c>
      <c r="B25" s="76" t="s">
        <v>1337</v>
      </c>
      <c r="C25" s="58" t="s">
        <v>1349</v>
      </c>
      <c r="D25" s="59" t="s">
        <v>1298</v>
      </c>
      <c r="E25" s="59" t="s">
        <v>1299</v>
      </c>
      <c r="F25" s="59">
        <v>1.4</v>
      </c>
      <c r="G25" s="138" t="s">
        <v>1346</v>
      </c>
      <c r="H25" s="139" t="s">
        <v>1355</v>
      </c>
      <c r="I25" s="139" t="s">
        <v>1356</v>
      </c>
      <c r="J25" s="138">
        <v>2</v>
      </c>
      <c r="K25" s="138">
        <v>3</v>
      </c>
      <c r="L25" s="138">
        <f t="shared" si="2"/>
        <v>6</v>
      </c>
      <c r="M25" s="140" t="s">
        <v>1354</v>
      </c>
      <c r="N25" s="138">
        <v>1</v>
      </c>
      <c r="O25" s="138">
        <v>3</v>
      </c>
      <c r="P25" s="138">
        <f t="shared" si="3"/>
        <v>3</v>
      </c>
      <c r="Q25" s="139" t="s">
        <v>1304</v>
      </c>
      <c r="R25" s="138" t="s">
        <v>1357</v>
      </c>
      <c r="S25" s="81"/>
    </row>
    <row r="26" spans="1:19" ht="34.5" customHeight="1" x14ac:dyDescent="0.3">
      <c r="A26" s="59">
        <v>21</v>
      </c>
      <c r="B26" s="76" t="s">
        <v>1337</v>
      </c>
      <c r="C26" s="58" t="s">
        <v>1349</v>
      </c>
      <c r="D26" s="59" t="s">
        <v>1298</v>
      </c>
      <c r="E26" s="59" t="s">
        <v>1299</v>
      </c>
      <c r="F26" s="59">
        <v>1.4</v>
      </c>
      <c r="G26" s="138" t="s">
        <v>1346</v>
      </c>
      <c r="H26" s="139" t="s">
        <v>1358</v>
      </c>
      <c r="I26" s="139" t="s">
        <v>1359</v>
      </c>
      <c r="J26" s="138">
        <v>2</v>
      </c>
      <c r="K26" s="138">
        <v>3</v>
      </c>
      <c r="L26" s="138">
        <f t="shared" si="2"/>
        <v>6</v>
      </c>
      <c r="M26" s="140" t="s">
        <v>1360</v>
      </c>
      <c r="N26" s="138">
        <v>1</v>
      </c>
      <c r="O26" s="138">
        <v>3</v>
      </c>
      <c r="P26" s="138">
        <f t="shared" si="3"/>
        <v>3</v>
      </c>
      <c r="Q26" s="139" t="s">
        <v>1304</v>
      </c>
      <c r="R26" s="138" t="s">
        <v>1357</v>
      </c>
      <c r="S26" s="81"/>
    </row>
    <row r="27" spans="1:19" ht="34.5" customHeight="1" x14ac:dyDescent="0.3">
      <c r="A27" s="2">
        <v>22</v>
      </c>
      <c r="B27" s="76" t="s">
        <v>1361</v>
      </c>
      <c r="C27" s="58" t="s">
        <v>1362</v>
      </c>
      <c r="D27" s="59" t="s">
        <v>1298</v>
      </c>
      <c r="E27" s="59" t="s">
        <v>1299</v>
      </c>
      <c r="F27" s="59">
        <v>1.6</v>
      </c>
      <c r="G27" s="138" t="s">
        <v>1300</v>
      </c>
      <c r="H27" s="139" t="s">
        <v>1363</v>
      </c>
      <c r="I27" s="139" t="s">
        <v>1341</v>
      </c>
      <c r="J27" s="138">
        <v>2</v>
      </c>
      <c r="K27" s="138">
        <v>3</v>
      </c>
      <c r="L27" s="138">
        <f t="shared" si="2"/>
        <v>6</v>
      </c>
      <c r="M27" s="140" t="s">
        <v>1303</v>
      </c>
      <c r="N27" s="138">
        <v>1</v>
      </c>
      <c r="O27" s="138">
        <v>2</v>
      </c>
      <c r="P27" s="138">
        <f t="shared" si="3"/>
        <v>2</v>
      </c>
      <c r="Q27" s="139" t="s">
        <v>1304</v>
      </c>
      <c r="R27" s="138" t="s">
        <v>1321</v>
      </c>
      <c r="S27" s="81"/>
    </row>
    <row r="28" spans="1:19" ht="25.15" customHeight="1" x14ac:dyDescent="0.3">
      <c r="A28" s="336" t="s">
        <v>185</v>
      </c>
      <c r="B28" s="337"/>
      <c r="C28" s="338"/>
      <c r="D28" s="331" t="s">
        <v>186</v>
      </c>
      <c r="E28" s="332"/>
      <c r="F28" s="333"/>
      <c r="G28" s="334"/>
      <c r="H28" s="334"/>
      <c r="I28" s="334"/>
      <c r="J28" s="334"/>
      <c r="K28" s="334"/>
      <c r="L28" s="334"/>
      <c r="M28" s="335"/>
      <c r="N28" s="134" t="s">
        <v>1364</v>
      </c>
      <c r="O28" s="135"/>
      <c r="P28" s="135"/>
      <c r="Q28" s="135"/>
      <c r="R28" s="135"/>
      <c r="S28" s="136"/>
    </row>
    <row r="29" spans="1:19" ht="25.15" customHeight="1" x14ac:dyDescent="0.3">
      <c r="A29" s="339"/>
      <c r="B29" s="340"/>
      <c r="C29" s="341"/>
      <c r="D29" s="331" t="s">
        <v>188</v>
      </c>
      <c r="E29" s="332"/>
      <c r="F29" s="333"/>
      <c r="G29" s="334"/>
      <c r="H29" s="334"/>
      <c r="I29" s="334"/>
      <c r="J29" s="334"/>
      <c r="K29" s="334"/>
      <c r="L29" s="334"/>
      <c r="M29" s="335"/>
      <c r="N29" s="134" t="s">
        <v>1364</v>
      </c>
      <c r="O29" s="135"/>
      <c r="P29" s="135"/>
      <c r="Q29" s="135"/>
      <c r="R29" s="135"/>
      <c r="S29" s="136"/>
    </row>
    <row r="30" spans="1:19" ht="25.15" customHeight="1" x14ac:dyDescent="0.3">
      <c r="A30" s="339"/>
      <c r="B30" s="340"/>
      <c r="C30" s="341"/>
      <c r="D30" s="331" t="s">
        <v>130</v>
      </c>
      <c r="E30" s="332"/>
      <c r="F30" s="333"/>
      <c r="G30" s="334"/>
      <c r="H30" s="334"/>
      <c r="I30" s="334"/>
      <c r="J30" s="334"/>
      <c r="K30" s="334"/>
      <c r="L30" s="334"/>
      <c r="M30" s="335"/>
      <c r="N30" s="134" t="s">
        <v>1364</v>
      </c>
      <c r="O30" s="135"/>
      <c r="P30" s="135"/>
      <c r="Q30" s="135"/>
      <c r="R30" s="135"/>
      <c r="S30" s="136"/>
    </row>
    <row r="31" spans="1:19" ht="25.15" customHeight="1" x14ac:dyDescent="0.3">
      <c r="A31" s="339"/>
      <c r="B31" s="340"/>
      <c r="C31" s="341"/>
      <c r="D31" s="331" t="s">
        <v>189</v>
      </c>
      <c r="E31" s="332"/>
      <c r="F31" s="333"/>
      <c r="G31" s="334"/>
      <c r="H31" s="334"/>
      <c r="I31" s="334"/>
      <c r="J31" s="334"/>
      <c r="K31" s="334"/>
      <c r="L31" s="334"/>
      <c r="M31" s="335"/>
      <c r="N31" s="134" t="s">
        <v>1364</v>
      </c>
      <c r="O31" s="135"/>
      <c r="P31" s="135"/>
      <c r="Q31" s="135"/>
      <c r="R31" s="135"/>
      <c r="S31" s="136"/>
    </row>
    <row r="32" spans="1:19" ht="25.15" customHeight="1" x14ac:dyDescent="0.3">
      <c r="A32" s="342"/>
      <c r="B32" s="343"/>
      <c r="C32" s="344"/>
      <c r="D32" s="331" t="s">
        <v>190</v>
      </c>
      <c r="E32" s="332"/>
      <c r="F32" s="333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5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pane="topRight" activeCell="B1" sqref="B1"/>
      <selection pane="bottomLeft" activeCell="A7" sqref="A7"/>
      <selection pane="bottomRight" activeCell="A22" sqref="A22:XFD22"/>
    </sheetView>
  </sheetViews>
  <sheetFormatPr defaultColWidth="9" defaultRowHeight="13.5" x14ac:dyDescent="0.3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9" t="s">
        <v>1453</v>
      </c>
      <c r="B1" s="239"/>
      <c r="C1" s="239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39" t="s">
        <v>11</v>
      </c>
      <c r="B2" s="239"/>
      <c r="C2" s="239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992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346" t="s">
        <v>4</v>
      </c>
      <c r="B3" s="346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346"/>
      <c r="B4" s="346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114" t="s">
        <v>1374</v>
      </c>
      <c r="C6" s="87" t="s">
        <v>1375</v>
      </c>
      <c r="D6" s="92" t="s">
        <v>1376</v>
      </c>
      <c r="E6" s="41" t="s">
        <v>1035</v>
      </c>
      <c r="F6" s="41">
        <v>1.1000000000000001</v>
      </c>
      <c r="G6" s="88" t="s">
        <v>1377</v>
      </c>
      <c r="H6" s="57" t="s">
        <v>1378</v>
      </c>
      <c r="I6" s="54" t="s">
        <v>1379</v>
      </c>
      <c r="J6" s="41">
        <v>2</v>
      </c>
      <c r="K6" s="41">
        <v>2</v>
      </c>
      <c r="L6" s="41">
        <f>J6*K6</f>
        <v>4</v>
      </c>
      <c r="M6" s="89"/>
      <c r="N6" s="41"/>
      <c r="O6" s="41"/>
      <c r="P6" s="41"/>
      <c r="Q6" s="81"/>
      <c r="R6" s="81"/>
      <c r="S6" s="81"/>
    </row>
    <row r="7" spans="1:19" ht="52.9" customHeight="1" x14ac:dyDescent="0.3">
      <c r="A7" s="2">
        <v>2</v>
      </c>
      <c r="B7" s="114" t="s">
        <v>1374</v>
      </c>
      <c r="C7" s="87" t="s">
        <v>1375</v>
      </c>
      <c r="D7" s="92" t="s">
        <v>1376</v>
      </c>
      <c r="E7" s="41" t="s">
        <v>1035</v>
      </c>
      <c r="F7" s="41">
        <v>1.6</v>
      </c>
      <c r="G7" s="89" t="s">
        <v>1380</v>
      </c>
      <c r="H7" s="57" t="s">
        <v>1381</v>
      </c>
      <c r="I7" s="54" t="s">
        <v>1382</v>
      </c>
      <c r="J7" s="41">
        <v>2</v>
      </c>
      <c r="K7" s="41">
        <v>3</v>
      </c>
      <c r="L7" s="41">
        <f t="shared" ref="L7:L46" si="0">J7*K7</f>
        <v>6</v>
      </c>
      <c r="M7" s="89" t="s">
        <v>1365</v>
      </c>
      <c r="N7" s="41">
        <v>2</v>
      </c>
      <c r="O7" s="41">
        <v>2</v>
      </c>
      <c r="P7" s="41">
        <v>4</v>
      </c>
      <c r="Q7" s="81" t="s">
        <v>1383</v>
      </c>
      <c r="R7" s="81" t="s">
        <v>1384</v>
      </c>
      <c r="S7" s="81"/>
    </row>
    <row r="8" spans="1:19" ht="52.9" customHeight="1" x14ac:dyDescent="0.3">
      <c r="A8" s="2">
        <v>3</v>
      </c>
      <c r="B8" s="114" t="s">
        <v>1374</v>
      </c>
      <c r="C8" s="87" t="s">
        <v>1375</v>
      </c>
      <c r="D8" s="92" t="s">
        <v>1376</v>
      </c>
      <c r="E8" s="41" t="s">
        <v>1035</v>
      </c>
      <c r="F8" s="41">
        <v>1.5</v>
      </c>
      <c r="G8" s="89" t="s">
        <v>1385</v>
      </c>
      <c r="H8" s="57" t="s">
        <v>1386</v>
      </c>
      <c r="I8" s="54" t="s">
        <v>1387</v>
      </c>
      <c r="J8" s="41">
        <v>3</v>
      </c>
      <c r="K8" s="41">
        <v>2</v>
      </c>
      <c r="L8" s="41">
        <f t="shared" si="0"/>
        <v>6</v>
      </c>
      <c r="M8" s="89" t="s">
        <v>1366</v>
      </c>
      <c r="N8" s="41">
        <v>2</v>
      </c>
      <c r="O8" s="41">
        <v>2</v>
      </c>
      <c r="P8" s="41">
        <v>4</v>
      </c>
      <c r="Q8" s="81" t="s">
        <v>1383</v>
      </c>
      <c r="R8" s="81" t="s">
        <v>1384</v>
      </c>
      <c r="S8" s="81"/>
    </row>
    <row r="9" spans="1:19" ht="72.75" customHeight="1" x14ac:dyDescent="0.3">
      <c r="A9" s="2">
        <v>4</v>
      </c>
      <c r="B9" s="114" t="s">
        <v>1374</v>
      </c>
      <c r="C9" s="87" t="s">
        <v>1375</v>
      </c>
      <c r="D9" s="92" t="s">
        <v>1376</v>
      </c>
      <c r="E9" s="41" t="s">
        <v>1035</v>
      </c>
      <c r="F9" s="41">
        <v>2.1</v>
      </c>
      <c r="G9" s="89" t="s">
        <v>1388</v>
      </c>
      <c r="H9" s="57" t="s">
        <v>1389</v>
      </c>
      <c r="I9" s="54" t="s">
        <v>1390</v>
      </c>
      <c r="J9" s="41">
        <v>2</v>
      </c>
      <c r="K9" s="41">
        <v>4</v>
      </c>
      <c r="L9" s="41">
        <f t="shared" si="0"/>
        <v>8</v>
      </c>
      <c r="M9" s="89" t="s">
        <v>1367</v>
      </c>
      <c r="N9" s="41">
        <v>1</v>
      </c>
      <c r="O9" s="41">
        <v>3</v>
      </c>
      <c r="P9" s="41">
        <v>3</v>
      </c>
      <c r="Q9" s="81" t="s">
        <v>1383</v>
      </c>
      <c r="R9" s="81" t="s">
        <v>1391</v>
      </c>
      <c r="S9" s="81"/>
    </row>
    <row r="10" spans="1:19" ht="52.9" customHeight="1" x14ac:dyDescent="0.3">
      <c r="A10" s="2">
        <v>5</v>
      </c>
      <c r="B10" s="114" t="s">
        <v>1374</v>
      </c>
      <c r="C10" s="87" t="s">
        <v>1375</v>
      </c>
      <c r="D10" s="92" t="s">
        <v>1376</v>
      </c>
      <c r="E10" s="41" t="s">
        <v>1035</v>
      </c>
      <c r="F10" s="41">
        <v>5.8</v>
      </c>
      <c r="G10" s="89" t="s">
        <v>1392</v>
      </c>
      <c r="H10" s="57" t="s">
        <v>1393</v>
      </c>
      <c r="I10" s="54" t="s">
        <v>1394</v>
      </c>
      <c r="J10" s="41">
        <v>1</v>
      </c>
      <c r="K10" s="41">
        <v>4</v>
      </c>
      <c r="L10" s="41">
        <f t="shared" si="0"/>
        <v>4</v>
      </c>
      <c r="M10" s="89"/>
      <c r="N10" s="41"/>
      <c r="O10" s="41"/>
      <c r="P10" s="41"/>
      <c r="Q10" s="81"/>
      <c r="R10" s="81"/>
      <c r="S10" s="81"/>
    </row>
    <row r="11" spans="1:19" ht="52.9" customHeight="1" x14ac:dyDescent="0.3">
      <c r="A11" s="2">
        <v>6</v>
      </c>
      <c r="B11" s="114" t="s">
        <v>1374</v>
      </c>
      <c r="C11" s="87" t="s">
        <v>1375</v>
      </c>
      <c r="D11" s="92" t="s">
        <v>1376</v>
      </c>
      <c r="E11" s="41" t="s">
        <v>1035</v>
      </c>
      <c r="F11" s="41">
        <v>3.2</v>
      </c>
      <c r="G11" s="89" t="s">
        <v>1395</v>
      </c>
      <c r="H11" s="57" t="s">
        <v>1396</v>
      </c>
      <c r="I11" s="54" t="s">
        <v>1397</v>
      </c>
      <c r="J11" s="41">
        <v>2</v>
      </c>
      <c r="K11" s="41">
        <v>2</v>
      </c>
      <c r="L11" s="41">
        <f t="shared" si="0"/>
        <v>4</v>
      </c>
      <c r="M11" s="89"/>
      <c r="N11" s="41"/>
      <c r="O11" s="41"/>
      <c r="P11" s="41"/>
      <c r="Q11" s="81"/>
      <c r="R11" s="81"/>
      <c r="S11" s="81"/>
    </row>
    <row r="12" spans="1:19" ht="52.9" customHeight="1" x14ac:dyDescent="0.3">
      <c r="A12" s="2">
        <v>7</v>
      </c>
      <c r="B12" s="114" t="s">
        <v>1374</v>
      </c>
      <c r="C12" s="87" t="s">
        <v>1398</v>
      </c>
      <c r="D12" s="92" t="s">
        <v>1376</v>
      </c>
      <c r="E12" s="41" t="s">
        <v>1035</v>
      </c>
      <c r="F12" s="41">
        <v>1.1000000000000001</v>
      </c>
      <c r="G12" s="89" t="s">
        <v>1377</v>
      </c>
      <c r="H12" s="57" t="s">
        <v>1378</v>
      </c>
      <c r="I12" s="54" t="s">
        <v>1379</v>
      </c>
      <c r="J12" s="41">
        <v>2</v>
      </c>
      <c r="K12" s="41">
        <v>2</v>
      </c>
      <c r="L12" s="41">
        <f t="shared" si="0"/>
        <v>4</v>
      </c>
      <c r="M12" s="89"/>
      <c r="N12" s="41"/>
      <c r="O12" s="41"/>
      <c r="P12" s="41"/>
      <c r="Q12" s="81"/>
      <c r="R12" s="81"/>
      <c r="S12" s="81"/>
    </row>
    <row r="13" spans="1:19" ht="52.9" customHeight="1" x14ac:dyDescent="0.3">
      <c r="A13" s="2">
        <v>8</v>
      </c>
      <c r="B13" s="114" t="s">
        <v>1374</v>
      </c>
      <c r="C13" s="87" t="s">
        <v>1398</v>
      </c>
      <c r="D13" s="92" t="s">
        <v>1376</v>
      </c>
      <c r="E13" s="41" t="s">
        <v>1035</v>
      </c>
      <c r="F13" s="41">
        <v>1.6</v>
      </c>
      <c r="G13" s="89" t="s">
        <v>1380</v>
      </c>
      <c r="H13" s="57" t="s">
        <v>1399</v>
      </c>
      <c r="I13" s="54" t="s">
        <v>1382</v>
      </c>
      <c r="J13" s="41">
        <v>2</v>
      </c>
      <c r="K13" s="41">
        <v>3</v>
      </c>
      <c r="L13" s="41">
        <v>6</v>
      </c>
      <c r="M13" s="89" t="s">
        <v>1365</v>
      </c>
      <c r="N13" s="41">
        <v>2</v>
      </c>
      <c r="O13" s="41">
        <v>2</v>
      </c>
      <c r="P13" s="41">
        <v>4</v>
      </c>
      <c r="Q13" s="81" t="s">
        <v>1383</v>
      </c>
      <c r="R13" s="81" t="s">
        <v>1384</v>
      </c>
      <c r="S13" s="81"/>
    </row>
    <row r="14" spans="1:19" ht="52.9" customHeight="1" x14ac:dyDescent="0.3">
      <c r="A14" s="2">
        <v>9</v>
      </c>
      <c r="B14" s="114" t="s">
        <v>1374</v>
      </c>
      <c r="C14" s="87" t="s">
        <v>1398</v>
      </c>
      <c r="D14" s="92" t="s">
        <v>1376</v>
      </c>
      <c r="E14" s="41" t="s">
        <v>1035</v>
      </c>
      <c r="F14" s="41">
        <v>1.5</v>
      </c>
      <c r="G14" s="89" t="s">
        <v>1385</v>
      </c>
      <c r="H14" s="57" t="s">
        <v>1400</v>
      </c>
      <c r="I14" s="54" t="s">
        <v>1387</v>
      </c>
      <c r="J14" s="41">
        <v>3</v>
      </c>
      <c r="K14" s="41">
        <v>2</v>
      </c>
      <c r="L14" s="41">
        <v>6</v>
      </c>
      <c r="M14" s="89" t="s">
        <v>1366</v>
      </c>
      <c r="N14" s="41">
        <v>2</v>
      </c>
      <c r="O14" s="41">
        <v>2</v>
      </c>
      <c r="P14" s="41">
        <v>4</v>
      </c>
      <c r="Q14" s="81" t="s">
        <v>1383</v>
      </c>
      <c r="R14" s="81" t="s">
        <v>1384</v>
      </c>
      <c r="S14" s="81"/>
    </row>
    <row r="15" spans="1:19" ht="52.9" customHeight="1" x14ac:dyDescent="0.3">
      <c r="A15" s="2">
        <v>10</v>
      </c>
      <c r="B15" s="114" t="s">
        <v>1374</v>
      </c>
      <c r="C15" s="87" t="s">
        <v>1398</v>
      </c>
      <c r="D15" s="92" t="s">
        <v>1376</v>
      </c>
      <c r="E15" s="41" t="s">
        <v>1401</v>
      </c>
      <c r="F15" s="41">
        <v>5.8</v>
      </c>
      <c r="G15" s="89" t="s">
        <v>1402</v>
      </c>
      <c r="H15" s="57" t="s">
        <v>1403</v>
      </c>
      <c r="I15" s="54" t="s">
        <v>1404</v>
      </c>
      <c r="J15" s="41">
        <v>1</v>
      </c>
      <c r="K15" s="41">
        <v>4</v>
      </c>
      <c r="L15" s="41">
        <f t="shared" si="0"/>
        <v>4</v>
      </c>
      <c r="M15" s="89"/>
      <c r="N15" s="41"/>
      <c r="O15" s="41"/>
      <c r="P15" s="41"/>
      <c r="Q15" s="81"/>
      <c r="R15" s="81"/>
      <c r="S15" s="81"/>
    </row>
    <row r="16" spans="1:19" ht="52.9" customHeight="1" x14ac:dyDescent="0.3">
      <c r="A16" s="2">
        <v>11</v>
      </c>
      <c r="B16" s="114" t="s">
        <v>1374</v>
      </c>
      <c r="C16" s="87" t="s">
        <v>1398</v>
      </c>
      <c r="D16" s="92" t="s">
        <v>1376</v>
      </c>
      <c r="E16" s="41" t="s">
        <v>1401</v>
      </c>
      <c r="F16" s="41">
        <v>5.0999999999999996</v>
      </c>
      <c r="G16" s="89" t="s">
        <v>1405</v>
      </c>
      <c r="H16" s="57" t="s">
        <v>1406</v>
      </c>
      <c r="I16" s="54" t="s">
        <v>1407</v>
      </c>
      <c r="J16" s="41">
        <v>1</v>
      </c>
      <c r="K16" s="41">
        <v>4</v>
      </c>
      <c r="L16" s="41">
        <f t="shared" si="0"/>
        <v>4</v>
      </c>
      <c r="M16" s="89"/>
      <c r="N16" s="41"/>
      <c r="O16" s="41"/>
      <c r="P16" s="41"/>
      <c r="Q16" s="81"/>
      <c r="R16" s="81"/>
      <c r="S16" s="81"/>
    </row>
    <row r="17" spans="1:19" ht="77.25" customHeight="1" x14ac:dyDescent="0.3">
      <c r="A17" s="2">
        <v>12</v>
      </c>
      <c r="B17" s="114" t="s">
        <v>1374</v>
      </c>
      <c r="C17" s="87" t="s">
        <v>1398</v>
      </c>
      <c r="D17" s="92" t="s">
        <v>1376</v>
      </c>
      <c r="E17" s="41" t="s">
        <v>1035</v>
      </c>
      <c r="F17" s="41">
        <v>2.1</v>
      </c>
      <c r="G17" s="89" t="s">
        <v>1388</v>
      </c>
      <c r="H17" s="142" t="s">
        <v>1312</v>
      </c>
      <c r="I17" s="54" t="s">
        <v>1313</v>
      </c>
      <c r="J17" s="41">
        <v>2</v>
      </c>
      <c r="K17" s="41">
        <v>4</v>
      </c>
      <c r="L17" s="41">
        <f t="shared" si="0"/>
        <v>8</v>
      </c>
      <c r="M17" s="89" t="s">
        <v>1367</v>
      </c>
      <c r="N17" s="41">
        <v>1</v>
      </c>
      <c r="O17" s="41">
        <v>3</v>
      </c>
      <c r="P17" s="41">
        <v>3</v>
      </c>
      <c r="Q17" s="81" t="s">
        <v>1383</v>
      </c>
      <c r="R17" s="81" t="s">
        <v>1391</v>
      </c>
      <c r="S17" s="81"/>
    </row>
    <row r="18" spans="1:19" ht="52.9" customHeight="1" x14ac:dyDescent="0.3">
      <c r="A18" s="2">
        <v>13</v>
      </c>
      <c r="B18" s="114" t="s">
        <v>1374</v>
      </c>
      <c r="C18" s="87" t="s">
        <v>1398</v>
      </c>
      <c r="D18" s="92" t="s">
        <v>1376</v>
      </c>
      <c r="E18" s="41" t="s">
        <v>1035</v>
      </c>
      <c r="F18" s="41">
        <v>5.8</v>
      </c>
      <c r="G18" s="89" t="s">
        <v>1392</v>
      </c>
      <c r="H18" s="57" t="s">
        <v>1408</v>
      </c>
      <c r="I18" s="54" t="s">
        <v>1394</v>
      </c>
      <c r="J18" s="41">
        <v>1</v>
      </c>
      <c r="K18" s="41">
        <v>4</v>
      </c>
      <c r="L18" s="41">
        <f t="shared" si="0"/>
        <v>4</v>
      </c>
      <c r="M18" s="89"/>
      <c r="N18" s="41"/>
      <c r="O18" s="41"/>
      <c r="P18" s="41"/>
      <c r="Q18" s="81"/>
      <c r="R18" s="81"/>
      <c r="S18" s="81"/>
    </row>
    <row r="19" spans="1:19" ht="52.9" customHeight="1" x14ac:dyDescent="0.3">
      <c r="A19" s="2">
        <v>14</v>
      </c>
      <c r="B19" s="114" t="s">
        <v>1374</v>
      </c>
      <c r="C19" s="87" t="s">
        <v>1409</v>
      </c>
      <c r="D19" s="92" t="s">
        <v>1376</v>
      </c>
      <c r="E19" s="41" t="s">
        <v>1035</v>
      </c>
      <c r="F19" s="41">
        <v>1.1000000000000001</v>
      </c>
      <c r="G19" s="89" t="s">
        <v>1377</v>
      </c>
      <c r="H19" s="57" t="s">
        <v>1378</v>
      </c>
      <c r="I19" s="54" t="s">
        <v>1379</v>
      </c>
      <c r="J19" s="41">
        <v>2</v>
      </c>
      <c r="K19" s="41">
        <v>2</v>
      </c>
      <c r="L19" s="41">
        <f t="shared" si="0"/>
        <v>4</v>
      </c>
      <c r="M19" s="89"/>
      <c r="N19" s="41"/>
      <c r="O19" s="41"/>
      <c r="P19" s="41"/>
      <c r="Q19" s="81"/>
      <c r="R19" s="81"/>
      <c r="S19" s="81"/>
    </row>
    <row r="20" spans="1:19" ht="52.9" customHeight="1" x14ac:dyDescent="0.3">
      <c r="A20" s="2">
        <v>15</v>
      </c>
      <c r="B20" s="114" t="s">
        <v>1374</v>
      </c>
      <c r="C20" s="87" t="s">
        <v>1409</v>
      </c>
      <c r="D20" s="92" t="s">
        <v>1376</v>
      </c>
      <c r="E20" s="41" t="s">
        <v>1035</v>
      </c>
      <c r="F20" s="41">
        <v>3.2</v>
      </c>
      <c r="G20" s="89" t="s">
        <v>1395</v>
      </c>
      <c r="H20" s="57" t="s">
        <v>1396</v>
      </c>
      <c r="I20" s="54" t="s">
        <v>1410</v>
      </c>
      <c r="J20" s="41">
        <v>2</v>
      </c>
      <c r="K20" s="41">
        <v>2</v>
      </c>
      <c r="L20" s="41">
        <f t="shared" si="0"/>
        <v>4</v>
      </c>
      <c r="M20" s="89"/>
      <c r="N20" s="41"/>
      <c r="O20" s="41"/>
      <c r="P20" s="41"/>
      <c r="Q20" s="81"/>
      <c r="R20" s="81"/>
      <c r="S20" s="81"/>
    </row>
    <row r="21" spans="1:19" ht="52.9" customHeight="1" x14ac:dyDescent="0.3">
      <c r="A21" s="2">
        <v>16</v>
      </c>
      <c r="B21" s="114" t="s">
        <v>1374</v>
      </c>
      <c r="C21" s="87" t="s">
        <v>1409</v>
      </c>
      <c r="D21" s="92" t="s">
        <v>1376</v>
      </c>
      <c r="E21" s="41" t="s">
        <v>1035</v>
      </c>
      <c r="F21" s="41">
        <v>1.5</v>
      </c>
      <c r="G21" s="89" t="s">
        <v>1385</v>
      </c>
      <c r="H21" s="142" t="s">
        <v>1320</v>
      </c>
      <c r="I21" s="139" t="s">
        <v>1309</v>
      </c>
      <c r="J21" s="41">
        <v>3</v>
      </c>
      <c r="K21" s="41">
        <v>2</v>
      </c>
      <c r="L21" s="41">
        <f t="shared" si="0"/>
        <v>6</v>
      </c>
      <c r="M21" s="89" t="s">
        <v>1366</v>
      </c>
      <c r="N21" s="41">
        <v>2</v>
      </c>
      <c r="O21" s="41">
        <v>2</v>
      </c>
      <c r="P21" s="41">
        <v>4</v>
      </c>
      <c r="Q21" s="81" t="s">
        <v>1411</v>
      </c>
      <c r="R21" s="81" t="s">
        <v>1384</v>
      </c>
      <c r="S21" s="81"/>
    </row>
    <row r="22" spans="1:19" ht="52.9" customHeight="1" x14ac:dyDescent="0.3">
      <c r="A22" s="2">
        <v>17</v>
      </c>
      <c r="B22" s="114" t="s">
        <v>1374</v>
      </c>
      <c r="C22" s="87" t="s">
        <v>1409</v>
      </c>
      <c r="D22" s="92" t="s">
        <v>1376</v>
      </c>
      <c r="E22" s="41" t="s">
        <v>1035</v>
      </c>
      <c r="F22" s="41">
        <v>2.1</v>
      </c>
      <c r="G22" s="89" t="s">
        <v>1388</v>
      </c>
      <c r="H22" s="142" t="s">
        <v>1322</v>
      </c>
      <c r="I22" s="139" t="s">
        <v>1390</v>
      </c>
      <c r="J22" s="41">
        <v>2</v>
      </c>
      <c r="K22" s="41">
        <v>4</v>
      </c>
      <c r="L22" s="41">
        <f t="shared" si="0"/>
        <v>8</v>
      </c>
      <c r="M22" s="89" t="s">
        <v>1367</v>
      </c>
      <c r="N22" s="41">
        <v>1</v>
      </c>
      <c r="O22" s="41">
        <v>3</v>
      </c>
      <c r="P22" s="41">
        <v>3</v>
      </c>
      <c r="Q22" s="81" t="s">
        <v>1411</v>
      </c>
      <c r="R22" s="81" t="s">
        <v>1391</v>
      </c>
      <c r="S22" s="81"/>
    </row>
    <row r="23" spans="1:19" ht="52.9" customHeight="1" x14ac:dyDescent="0.3">
      <c r="A23" s="2">
        <v>18</v>
      </c>
      <c r="B23" s="114" t="s">
        <v>1374</v>
      </c>
      <c r="C23" s="87" t="s">
        <v>1409</v>
      </c>
      <c r="D23" s="92" t="s">
        <v>1376</v>
      </c>
      <c r="E23" s="41" t="s">
        <v>1035</v>
      </c>
      <c r="F23" s="41">
        <v>5.8</v>
      </c>
      <c r="G23" s="89" t="s">
        <v>1392</v>
      </c>
      <c r="H23" s="142" t="s">
        <v>1412</v>
      </c>
      <c r="I23" s="139" t="s">
        <v>1394</v>
      </c>
      <c r="J23" s="41">
        <v>1</v>
      </c>
      <c r="K23" s="41">
        <v>4</v>
      </c>
      <c r="L23" s="41">
        <f t="shared" si="0"/>
        <v>4</v>
      </c>
      <c r="M23" s="89"/>
      <c r="N23" s="41"/>
      <c r="O23" s="41"/>
      <c r="P23" s="41"/>
      <c r="Q23" s="81"/>
      <c r="R23" s="81"/>
      <c r="S23" s="81"/>
    </row>
    <row r="24" spans="1:19" ht="52.9" customHeight="1" x14ac:dyDescent="0.3">
      <c r="A24" s="2">
        <v>19</v>
      </c>
      <c r="B24" s="114" t="s">
        <v>1374</v>
      </c>
      <c r="C24" s="87" t="s">
        <v>1409</v>
      </c>
      <c r="D24" s="92" t="s">
        <v>1376</v>
      </c>
      <c r="E24" s="41" t="s">
        <v>1035</v>
      </c>
      <c r="F24" s="41">
        <v>6.3</v>
      </c>
      <c r="G24" s="89" t="s">
        <v>986</v>
      </c>
      <c r="H24" s="142" t="s">
        <v>1413</v>
      </c>
      <c r="I24" s="139" t="s">
        <v>1245</v>
      </c>
      <c r="J24" s="41">
        <v>2</v>
      </c>
      <c r="K24" s="41">
        <v>2</v>
      </c>
      <c r="L24" s="41">
        <f t="shared" si="0"/>
        <v>4</v>
      </c>
      <c r="M24" s="89"/>
      <c r="N24" s="41"/>
      <c r="O24" s="41"/>
      <c r="P24" s="41"/>
      <c r="Q24" s="81"/>
      <c r="R24" s="81"/>
      <c r="S24" s="81"/>
    </row>
    <row r="25" spans="1:19" ht="52.9" customHeight="1" x14ac:dyDescent="0.3">
      <c r="A25" s="2">
        <v>20</v>
      </c>
      <c r="B25" s="114" t="s">
        <v>1374</v>
      </c>
      <c r="C25" s="87" t="s">
        <v>1414</v>
      </c>
      <c r="D25" s="92" t="s">
        <v>1376</v>
      </c>
      <c r="E25" s="41" t="s">
        <v>1035</v>
      </c>
      <c r="F25" s="41">
        <v>3.3</v>
      </c>
      <c r="G25" s="89" t="s">
        <v>1415</v>
      </c>
      <c r="H25" s="142" t="s">
        <v>1416</v>
      </c>
      <c r="I25" s="139" t="s">
        <v>1417</v>
      </c>
      <c r="J25" s="41">
        <v>2</v>
      </c>
      <c r="K25" s="41">
        <v>4</v>
      </c>
      <c r="L25" s="41">
        <f t="shared" si="0"/>
        <v>8</v>
      </c>
      <c r="M25" s="89" t="s">
        <v>1373</v>
      </c>
      <c r="N25" s="41">
        <v>1</v>
      </c>
      <c r="O25" s="41">
        <v>4</v>
      </c>
      <c r="P25" s="41">
        <v>4</v>
      </c>
      <c r="Q25" s="81" t="s">
        <v>1383</v>
      </c>
      <c r="R25" s="81" t="s">
        <v>1384</v>
      </c>
      <c r="S25" s="81"/>
    </row>
    <row r="26" spans="1:19" ht="52.9" customHeight="1" x14ac:dyDescent="0.3">
      <c r="A26" s="2">
        <v>21</v>
      </c>
      <c r="B26" s="114" t="s">
        <v>1374</v>
      </c>
      <c r="C26" s="87" t="s">
        <v>1414</v>
      </c>
      <c r="D26" s="92" t="s">
        <v>1376</v>
      </c>
      <c r="E26" s="41" t="s">
        <v>1035</v>
      </c>
      <c r="F26" s="41">
        <v>1.6</v>
      </c>
      <c r="G26" s="89" t="s">
        <v>1380</v>
      </c>
      <c r="H26" s="142" t="s">
        <v>1418</v>
      </c>
      <c r="I26" s="139" t="s">
        <v>1382</v>
      </c>
      <c r="J26" s="41">
        <v>2</v>
      </c>
      <c r="K26" s="41">
        <v>3</v>
      </c>
      <c r="L26" s="41">
        <f t="shared" si="0"/>
        <v>6</v>
      </c>
      <c r="M26" s="89" t="s">
        <v>1365</v>
      </c>
      <c r="N26" s="41">
        <v>2</v>
      </c>
      <c r="O26" s="41">
        <v>2</v>
      </c>
      <c r="P26" s="41">
        <v>4</v>
      </c>
      <c r="Q26" s="81" t="s">
        <v>1383</v>
      </c>
      <c r="R26" s="81" t="s">
        <v>1384</v>
      </c>
      <c r="S26" s="81"/>
    </row>
    <row r="27" spans="1:19" ht="52.9" customHeight="1" x14ac:dyDescent="0.3">
      <c r="A27" s="2">
        <v>22</v>
      </c>
      <c r="B27" s="114" t="s">
        <v>1330</v>
      </c>
      <c r="C27" s="87" t="s">
        <v>1419</v>
      </c>
      <c r="D27" s="92" t="s">
        <v>1376</v>
      </c>
      <c r="E27" s="41" t="s">
        <v>1035</v>
      </c>
      <c r="F27" s="41">
        <v>1.6</v>
      </c>
      <c r="G27" s="89" t="s">
        <v>1380</v>
      </c>
      <c r="H27" s="142" t="s">
        <v>1420</v>
      </c>
      <c r="I27" s="139" t="s">
        <v>1382</v>
      </c>
      <c r="J27" s="41">
        <v>2</v>
      </c>
      <c r="K27" s="41">
        <v>3</v>
      </c>
      <c r="L27" s="41">
        <f t="shared" si="0"/>
        <v>6</v>
      </c>
      <c r="M27" s="89" t="s">
        <v>1365</v>
      </c>
      <c r="N27" s="41">
        <v>2</v>
      </c>
      <c r="O27" s="41">
        <v>2</v>
      </c>
      <c r="P27" s="41">
        <v>4</v>
      </c>
      <c r="Q27" s="81" t="s">
        <v>1383</v>
      </c>
      <c r="R27" s="81" t="s">
        <v>1391</v>
      </c>
      <c r="S27" s="81"/>
    </row>
    <row r="28" spans="1:19" ht="52.9" customHeight="1" x14ac:dyDescent="0.3">
      <c r="A28" s="2">
        <v>23</v>
      </c>
      <c r="B28" s="114" t="s">
        <v>1330</v>
      </c>
      <c r="C28" s="87" t="s">
        <v>1419</v>
      </c>
      <c r="D28" s="92" t="s">
        <v>1376</v>
      </c>
      <c r="E28" s="41" t="s">
        <v>1035</v>
      </c>
      <c r="F28" s="41">
        <v>1.2</v>
      </c>
      <c r="G28" s="89" t="s">
        <v>1421</v>
      </c>
      <c r="H28" s="142" t="s">
        <v>1422</v>
      </c>
      <c r="I28" s="139" t="s">
        <v>1423</v>
      </c>
      <c r="J28" s="41">
        <v>2</v>
      </c>
      <c r="K28" s="41">
        <v>2</v>
      </c>
      <c r="L28" s="41">
        <f t="shared" si="0"/>
        <v>4</v>
      </c>
      <c r="M28" s="89"/>
      <c r="N28" s="41"/>
      <c r="O28" s="41"/>
      <c r="P28" s="41"/>
      <c r="Q28" s="81"/>
      <c r="R28" s="81"/>
      <c r="S28" s="81"/>
    </row>
    <row r="29" spans="1:19" ht="66.75" customHeight="1" x14ac:dyDescent="0.3">
      <c r="A29" s="2">
        <v>24</v>
      </c>
      <c r="B29" s="114" t="s">
        <v>1330</v>
      </c>
      <c r="C29" s="87" t="s">
        <v>1419</v>
      </c>
      <c r="D29" s="92" t="s">
        <v>1376</v>
      </c>
      <c r="E29" s="41" t="s">
        <v>1035</v>
      </c>
      <c r="F29" s="41">
        <v>2.1</v>
      </c>
      <c r="G29" s="89" t="s">
        <v>1388</v>
      </c>
      <c r="H29" s="142" t="s">
        <v>1333</v>
      </c>
      <c r="I29" s="139" t="s">
        <v>1390</v>
      </c>
      <c r="J29" s="41">
        <v>2</v>
      </c>
      <c r="K29" s="41">
        <v>3</v>
      </c>
      <c r="L29" s="41">
        <f t="shared" si="0"/>
        <v>6</v>
      </c>
      <c r="M29" s="89" t="s">
        <v>1367</v>
      </c>
      <c r="N29" s="41">
        <v>1</v>
      </c>
      <c r="O29" s="41">
        <v>3</v>
      </c>
      <c r="P29" s="41">
        <v>3</v>
      </c>
      <c r="Q29" s="81" t="s">
        <v>1383</v>
      </c>
      <c r="R29" s="81" t="s">
        <v>1391</v>
      </c>
      <c r="S29" s="81"/>
    </row>
    <row r="30" spans="1:19" ht="52.5" customHeight="1" x14ac:dyDescent="0.3">
      <c r="A30" s="2">
        <v>25</v>
      </c>
      <c r="B30" s="114" t="s">
        <v>1330</v>
      </c>
      <c r="C30" s="87" t="s">
        <v>1419</v>
      </c>
      <c r="D30" s="92" t="s">
        <v>1376</v>
      </c>
      <c r="E30" s="41" t="s">
        <v>1035</v>
      </c>
      <c r="F30" s="41">
        <v>2.1</v>
      </c>
      <c r="G30" s="89" t="s">
        <v>1388</v>
      </c>
      <c r="H30" s="142" t="s">
        <v>1334</v>
      </c>
      <c r="I30" s="139" t="s">
        <v>1390</v>
      </c>
      <c r="J30" s="41">
        <v>2</v>
      </c>
      <c r="K30" s="41">
        <v>3</v>
      </c>
      <c r="L30" s="41">
        <f t="shared" si="0"/>
        <v>6</v>
      </c>
      <c r="M30" s="89" t="s">
        <v>1372</v>
      </c>
      <c r="N30" s="41">
        <v>1</v>
      </c>
      <c r="O30" s="41">
        <v>3</v>
      </c>
      <c r="P30" s="41">
        <v>3</v>
      </c>
      <c r="Q30" s="81" t="s">
        <v>1383</v>
      </c>
      <c r="R30" s="81" t="s">
        <v>1391</v>
      </c>
      <c r="S30" s="81"/>
    </row>
    <row r="31" spans="1:19" ht="67.5" customHeight="1" x14ac:dyDescent="0.3">
      <c r="A31" s="2">
        <v>26</v>
      </c>
      <c r="B31" s="114" t="s">
        <v>1330</v>
      </c>
      <c r="C31" s="87" t="s">
        <v>1419</v>
      </c>
      <c r="D31" s="92" t="s">
        <v>1376</v>
      </c>
      <c r="E31" s="41" t="s">
        <v>1035</v>
      </c>
      <c r="F31" s="41">
        <v>2.1</v>
      </c>
      <c r="G31" s="89" t="s">
        <v>1388</v>
      </c>
      <c r="H31" s="142" t="s">
        <v>1336</v>
      </c>
      <c r="I31" s="139" t="s">
        <v>1390</v>
      </c>
      <c r="J31" s="41">
        <v>2</v>
      </c>
      <c r="K31" s="41">
        <v>4</v>
      </c>
      <c r="L31" s="41">
        <f t="shared" si="0"/>
        <v>8</v>
      </c>
      <c r="M31" s="89" t="s">
        <v>1367</v>
      </c>
      <c r="N31" s="41">
        <v>1</v>
      </c>
      <c r="O31" s="41">
        <v>3</v>
      </c>
      <c r="P31" s="41">
        <v>3</v>
      </c>
      <c r="Q31" s="81" t="s">
        <v>1383</v>
      </c>
      <c r="R31" s="81" t="s">
        <v>1391</v>
      </c>
      <c r="S31" s="81"/>
    </row>
    <row r="32" spans="1:19" ht="52.9" customHeight="1" x14ac:dyDescent="0.3">
      <c r="A32" s="2">
        <v>27</v>
      </c>
      <c r="B32" s="114" t="s">
        <v>1330</v>
      </c>
      <c r="C32" s="87" t="s">
        <v>1419</v>
      </c>
      <c r="D32" s="92" t="s">
        <v>1376</v>
      </c>
      <c r="E32" s="41" t="s">
        <v>1035</v>
      </c>
      <c r="F32" s="41">
        <v>5.8</v>
      </c>
      <c r="G32" s="89" t="s">
        <v>1424</v>
      </c>
      <c r="H32" s="142" t="s">
        <v>1425</v>
      </c>
      <c r="I32" s="139" t="s">
        <v>1426</v>
      </c>
      <c r="J32" s="41">
        <v>1</v>
      </c>
      <c r="K32" s="41">
        <v>4</v>
      </c>
      <c r="L32" s="41">
        <f t="shared" si="0"/>
        <v>4</v>
      </c>
      <c r="M32" s="89"/>
      <c r="N32" s="41"/>
      <c r="O32" s="41"/>
      <c r="P32" s="41"/>
      <c r="Q32" s="81"/>
      <c r="R32" s="81"/>
      <c r="S32" s="81"/>
    </row>
    <row r="33" spans="1:19" ht="52.9" customHeight="1" x14ac:dyDescent="0.3">
      <c r="A33" s="2">
        <v>28</v>
      </c>
      <c r="B33" s="114" t="s">
        <v>1330</v>
      </c>
      <c r="C33" s="87" t="s">
        <v>1419</v>
      </c>
      <c r="D33" s="92" t="s">
        <v>1376</v>
      </c>
      <c r="E33" s="41" t="s">
        <v>1035</v>
      </c>
      <c r="F33" s="41">
        <v>5.8</v>
      </c>
      <c r="G33" s="89" t="s">
        <v>1402</v>
      </c>
      <c r="H33" s="142" t="s">
        <v>1427</v>
      </c>
      <c r="I33" s="139" t="s">
        <v>1428</v>
      </c>
      <c r="J33" s="41">
        <v>1</v>
      </c>
      <c r="K33" s="41">
        <v>4</v>
      </c>
      <c r="L33" s="41">
        <f t="shared" si="0"/>
        <v>4</v>
      </c>
      <c r="M33" s="89"/>
      <c r="N33" s="41"/>
      <c r="O33" s="41"/>
      <c r="P33" s="41"/>
      <c r="Q33" s="81"/>
      <c r="R33" s="81"/>
      <c r="S33" s="81"/>
    </row>
    <row r="34" spans="1:19" ht="52.9" customHeight="1" x14ac:dyDescent="0.3">
      <c r="A34" s="2">
        <v>29</v>
      </c>
      <c r="B34" s="114" t="s">
        <v>1330</v>
      </c>
      <c r="C34" s="87" t="s">
        <v>1419</v>
      </c>
      <c r="D34" s="92" t="s">
        <v>1376</v>
      </c>
      <c r="E34" s="41" t="s">
        <v>1035</v>
      </c>
      <c r="F34" s="41">
        <v>2.1</v>
      </c>
      <c r="G34" s="89" t="s">
        <v>1388</v>
      </c>
      <c r="H34" s="142" t="s">
        <v>1429</v>
      </c>
      <c r="I34" s="139" t="s">
        <v>1430</v>
      </c>
      <c r="J34" s="41">
        <v>1</v>
      </c>
      <c r="K34" s="41">
        <v>4</v>
      </c>
      <c r="L34" s="41">
        <f t="shared" si="0"/>
        <v>4</v>
      </c>
      <c r="M34" s="89"/>
      <c r="N34" s="41"/>
      <c r="O34" s="41"/>
      <c r="P34" s="41"/>
      <c r="Q34" s="81"/>
      <c r="R34" s="81"/>
      <c r="S34" s="81"/>
    </row>
    <row r="35" spans="1:19" ht="71.25" customHeight="1" x14ac:dyDescent="0.3">
      <c r="A35" s="2">
        <v>30</v>
      </c>
      <c r="B35" s="114" t="s">
        <v>1337</v>
      </c>
      <c r="C35" s="87" t="s">
        <v>1431</v>
      </c>
      <c r="D35" s="92" t="s">
        <v>1376</v>
      </c>
      <c r="E35" s="41" t="s">
        <v>1035</v>
      </c>
      <c r="F35" s="41">
        <v>1.3</v>
      </c>
      <c r="G35" s="89" t="s">
        <v>1432</v>
      </c>
      <c r="H35" s="142" t="s">
        <v>1340</v>
      </c>
      <c r="I35" s="139" t="s">
        <v>1433</v>
      </c>
      <c r="J35" s="41">
        <v>2</v>
      </c>
      <c r="K35" s="41">
        <v>3</v>
      </c>
      <c r="L35" s="41">
        <f t="shared" si="0"/>
        <v>6</v>
      </c>
      <c r="M35" s="89" t="s">
        <v>1371</v>
      </c>
      <c r="N35" s="41">
        <v>1</v>
      </c>
      <c r="O35" s="41">
        <v>3</v>
      </c>
      <c r="P35" s="41">
        <v>3</v>
      </c>
      <c r="Q35" s="81" t="s">
        <v>1383</v>
      </c>
      <c r="R35" s="81" t="s">
        <v>1384</v>
      </c>
      <c r="S35" s="81"/>
    </row>
    <row r="36" spans="1:19" ht="52.9" customHeight="1" x14ac:dyDescent="0.3">
      <c r="A36" s="2">
        <v>31</v>
      </c>
      <c r="B36" s="114" t="s">
        <v>1337</v>
      </c>
      <c r="C36" s="87" t="s">
        <v>1431</v>
      </c>
      <c r="D36" s="92" t="s">
        <v>1376</v>
      </c>
      <c r="E36" s="41" t="s">
        <v>1035</v>
      </c>
      <c r="F36" s="41">
        <v>1.6</v>
      </c>
      <c r="G36" s="89" t="s">
        <v>1380</v>
      </c>
      <c r="H36" s="142" t="s">
        <v>1343</v>
      </c>
      <c r="I36" s="139" t="s">
        <v>1434</v>
      </c>
      <c r="J36" s="41">
        <v>2</v>
      </c>
      <c r="K36" s="41">
        <v>4</v>
      </c>
      <c r="L36" s="41">
        <f t="shared" si="0"/>
        <v>8</v>
      </c>
      <c r="M36" s="89" t="s">
        <v>1365</v>
      </c>
      <c r="N36" s="41">
        <v>1</v>
      </c>
      <c r="O36" s="41">
        <v>3</v>
      </c>
      <c r="P36" s="41">
        <v>3</v>
      </c>
      <c r="Q36" s="81" t="s">
        <v>1383</v>
      </c>
      <c r="R36" s="81" t="s">
        <v>1384</v>
      </c>
      <c r="S36" s="81"/>
    </row>
    <row r="37" spans="1:19" ht="73.5" customHeight="1" x14ac:dyDescent="0.3">
      <c r="A37" s="2">
        <v>32</v>
      </c>
      <c r="B37" s="114" t="s">
        <v>1337</v>
      </c>
      <c r="C37" s="87" t="s">
        <v>1431</v>
      </c>
      <c r="D37" s="92" t="s">
        <v>1376</v>
      </c>
      <c r="E37" s="41" t="s">
        <v>1035</v>
      </c>
      <c r="F37" s="41">
        <v>2.1</v>
      </c>
      <c r="G37" s="88" t="s">
        <v>1388</v>
      </c>
      <c r="H37" s="142" t="s">
        <v>1345</v>
      </c>
      <c r="I37" s="139" t="s">
        <v>1390</v>
      </c>
      <c r="J37" s="41">
        <v>2</v>
      </c>
      <c r="K37" s="41">
        <v>4</v>
      </c>
      <c r="L37" s="41">
        <f t="shared" si="0"/>
        <v>8</v>
      </c>
      <c r="M37" s="88" t="s">
        <v>1367</v>
      </c>
      <c r="N37" s="41">
        <v>1</v>
      </c>
      <c r="O37" s="41">
        <v>3</v>
      </c>
      <c r="P37" s="41">
        <v>3</v>
      </c>
      <c r="Q37" s="81" t="s">
        <v>1383</v>
      </c>
      <c r="R37" s="81" t="s">
        <v>1391</v>
      </c>
      <c r="S37" s="81"/>
    </row>
    <row r="38" spans="1:19" ht="67.5" customHeight="1" x14ac:dyDescent="0.3">
      <c r="A38" s="2">
        <v>33</v>
      </c>
      <c r="B38" s="114" t="s">
        <v>1337</v>
      </c>
      <c r="C38" s="87" t="s">
        <v>1431</v>
      </c>
      <c r="D38" s="92" t="s">
        <v>1376</v>
      </c>
      <c r="E38" s="41" t="s">
        <v>1035</v>
      </c>
      <c r="F38" s="41">
        <v>3.2</v>
      </c>
      <c r="G38" s="88" t="s">
        <v>1435</v>
      </c>
      <c r="H38" s="142" t="s">
        <v>1347</v>
      </c>
      <c r="I38" s="139" t="s">
        <v>1433</v>
      </c>
      <c r="J38" s="41">
        <v>2</v>
      </c>
      <c r="K38" s="41">
        <v>3</v>
      </c>
      <c r="L38" s="41">
        <f t="shared" si="0"/>
        <v>6</v>
      </c>
      <c r="M38" s="88" t="s">
        <v>1370</v>
      </c>
      <c r="N38" s="41">
        <v>1</v>
      </c>
      <c r="O38" s="41">
        <v>2</v>
      </c>
      <c r="P38" s="41">
        <v>2</v>
      </c>
      <c r="Q38" s="81" t="s">
        <v>1383</v>
      </c>
      <c r="R38" s="81" t="s">
        <v>1384</v>
      </c>
      <c r="S38" s="81"/>
    </row>
    <row r="39" spans="1:19" ht="52.9" customHeight="1" x14ac:dyDescent="0.3">
      <c r="A39" s="2">
        <v>34</v>
      </c>
      <c r="B39" s="114" t="s">
        <v>1337</v>
      </c>
      <c r="C39" s="87" t="s">
        <v>1436</v>
      </c>
      <c r="D39" s="92" t="s">
        <v>1376</v>
      </c>
      <c r="E39" s="41" t="s">
        <v>1035</v>
      </c>
      <c r="F39" s="41">
        <v>1.3</v>
      </c>
      <c r="G39" s="88" t="s">
        <v>1437</v>
      </c>
      <c r="H39" s="142" t="s">
        <v>1352</v>
      </c>
      <c r="I39" s="139" t="s">
        <v>1438</v>
      </c>
      <c r="J39" s="41">
        <v>2</v>
      </c>
      <c r="K39" s="41">
        <v>4</v>
      </c>
      <c r="L39" s="41">
        <f t="shared" si="0"/>
        <v>8</v>
      </c>
      <c r="M39" s="88" t="s">
        <v>1369</v>
      </c>
      <c r="N39" s="41">
        <v>1</v>
      </c>
      <c r="O39" s="41">
        <v>3</v>
      </c>
      <c r="P39" s="41">
        <v>3</v>
      </c>
      <c r="Q39" s="81" t="s">
        <v>1383</v>
      </c>
      <c r="R39" s="81" t="s">
        <v>1384</v>
      </c>
      <c r="S39" s="81"/>
    </row>
    <row r="40" spans="1:19" ht="52.9" customHeight="1" x14ac:dyDescent="0.3">
      <c r="A40" s="2">
        <v>35</v>
      </c>
      <c r="B40" s="114" t="s">
        <v>1337</v>
      </c>
      <c r="C40" s="87" t="s">
        <v>1436</v>
      </c>
      <c r="D40" s="92" t="s">
        <v>1376</v>
      </c>
      <c r="E40" s="41" t="s">
        <v>1035</v>
      </c>
      <c r="F40" s="41">
        <v>4.0999999999999996</v>
      </c>
      <c r="G40" s="88" t="s">
        <v>1435</v>
      </c>
      <c r="H40" s="142" t="s">
        <v>1355</v>
      </c>
      <c r="I40" s="139" t="s">
        <v>1439</v>
      </c>
      <c r="J40" s="41">
        <v>2</v>
      </c>
      <c r="K40" s="41">
        <v>3</v>
      </c>
      <c r="L40" s="41">
        <f t="shared" si="0"/>
        <v>6</v>
      </c>
      <c r="M40" s="88" t="s">
        <v>1369</v>
      </c>
      <c r="N40" s="41">
        <v>1</v>
      </c>
      <c r="O40" s="41">
        <v>3</v>
      </c>
      <c r="P40" s="41">
        <v>3</v>
      </c>
      <c r="Q40" s="81" t="s">
        <v>1383</v>
      </c>
      <c r="R40" s="81" t="s">
        <v>1384</v>
      </c>
      <c r="S40" s="81"/>
    </row>
    <row r="41" spans="1:19" ht="52.9" customHeight="1" x14ac:dyDescent="0.3">
      <c r="A41" s="2">
        <v>36</v>
      </c>
      <c r="B41" s="114" t="s">
        <v>1337</v>
      </c>
      <c r="C41" s="87" t="s">
        <v>1436</v>
      </c>
      <c r="D41" s="92" t="s">
        <v>1376</v>
      </c>
      <c r="E41" s="41" t="s">
        <v>1035</v>
      </c>
      <c r="F41" s="41">
        <v>4.2</v>
      </c>
      <c r="G41" s="88" t="s">
        <v>1435</v>
      </c>
      <c r="H41" s="142" t="s">
        <v>1358</v>
      </c>
      <c r="I41" s="139" t="s">
        <v>1440</v>
      </c>
      <c r="J41" s="41">
        <v>2</v>
      </c>
      <c r="K41" s="41">
        <v>3</v>
      </c>
      <c r="L41" s="41">
        <f t="shared" si="0"/>
        <v>6</v>
      </c>
      <c r="M41" s="88" t="s">
        <v>1368</v>
      </c>
      <c r="N41" s="41">
        <v>1</v>
      </c>
      <c r="O41" s="41">
        <v>3</v>
      </c>
      <c r="P41" s="41">
        <v>3</v>
      </c>
      <c r="Q41" s="81" t="s">
        <v>1383</v>
      </c>
      <c r="R41" s="81" t="s">
        <v>1384</v>
      </c>
      <c r="S41" s="81"/>
    </row>
    <row r="42" spans="1:19" ht="52.9" customHeight="1" x14ac:dyDescent="0.3">
      <c r="A42" s="2">
        <v>37</v>
      </c>
      <c r="B42" s="114" t="s">
        <v>1337</v>
      </c>
      <c r="C42" s="87" t="s">
        <v>1441</v>
      </c>
      <c r="D42" s="92" t="s">
        <v>1376</v>
      </c>
      <c r="E42" s="41" t="s">
        <v>1035</v>
      </c>
      <c r="F42" s="41">
        <v>1.3</v>
      </c>
      <c r="G42" s="88" t="s">
        <v>1432</v>
      </c>
      <c r="H42" s="139" t="s">
        <v>1442</v>
      </c>
      <c r="I42" s="139" t="s">
        <v>1443</v>
      </c>
      <c r="J42" s="41">
        <v>1</v>
      </c>
      <c r="K42" s="41">
        <v>4</v>
      </c>
      <c r="L42" s="41">
        <f t="shared" si="0"/>
        <v>4</v>
      </c>
      <c r="M42" s="88"/>
      <c r="N42" s="41"/>
      <c r="O42" s="41"/>
      <c r="P42" s="41"/>
      <c r="Q42" s="81"/>
      <c r="R42" s="81"/>
      <c r="S42" s="81"/>
    </row>
    <row r="43" spans="1:19" ht="52.9" customHeight="1" x14ac:dyDescent="0.3">
      <c r="A43" s="2">
        <v>38</v>
      </c>
      <c r="B43" s="114" t="s">
        <v>1337</v>
      </c>
      <c r="C43" s="87" t="s">
        <v>1441</v>
      </c>
      <c r="D43" s="92" t="s">
        <v>1376</v>
      </c>
      <c r="E43" s="41" t="s">
        <v>1035</v>
      </c>
      <c r="F43" s="41">
        <v>1.5</v>
      </c>
      <c r="G43" s="88" t="s">
        <v>1385</v>
      </c>
      <c r="H43" s="139" t="s">
        <v>1444</v>
      </c>
      <c r="I43" s="139" t="s">
        <v>1445</v>
      </c>
      <c r="J43" s="41">
        <v>2</v>
      </c>
      <c r="K43" s="41">
        <v>2</v>
      </c>
      <c r="L43" s="41">
        <f t="shared" si="0"/>
        <v>4</v>
      </c>
      <c r="M43" s="88"/>
      <c r="N43" s="41"/>
      <c r="O43" s="41"/>
      <c r="P43" s="41"/>
      <c r="Q43" s="81"/>
      <c r="R43" s="81"/>
      <c r="S43" s="81"/>
    </row>
    <row r="44" spans="1:19" ht="52.9" customHeight="1" x14ac:dyDescent="0.3">
      <c r="A44" s="2">
        <v>39</v>
      </c>
      <c r="B44" s="114" t="s">
        <v>1337</v>
      </c>
      <c r="C44" s="87" t="s">
        <v>1441</v>
      </c>
      <c r="D44" s="92" t="s">
        <v>1376</v>
      </c>
      <c r="E44" s="41" t="s">
        <v>1035</v>
      </c>
      <c r="F44" s="41">
        <v>1.3</v>
      </c>
      <c r="G44" s="88" t="s">
        <v>1446</v>
      </c>
      <c r="H44" s="54" t="s">
        <v>1447</v>
      </c>
      <c r="I44" s="54" t="s">
        <v>1448</v>
      </c>
      <c r="J44" s="41">
        <v>2</v>
      </c>
      <c r="K44" s="41">
        <v>2</v>
      </c>
      <c r="L44" s="41">
        <f t="shared" si="0"/>
        <v>4</v>
      </c>
      <c r="M44" s="88"/>
      <c r="N44" s="41"/>
      <c r="O44" s="41"/>
      <c r="P44" s="41"/>
      <c r="Q44" s="81"/>
      <c r="R44" s="81"/>
      <c r="S44" s="81"/>
    </row>
    <row r="45" spans="1:19" ht="52.9" customHeight="1" x14ac:dyDescent="0.3">
      <c r="A45" s="2">
        <v>40</v>
      </c>
      <c r="B45" s="114" t="s">
        <v>1361</v>
      </c>
      <c r="C45" s="87" t="s">
        <v>1449</v>
      </c>
      <c r="D45" s="41" t="s">
        <v>1376</v>
      </c>
      <c r="E45" s="41" t="s">
        <v>1035</v>
      </c>
      <c r="F45" s="2">
        <v>1.6</v>
      </c>
      <c r="G45" s="99" t="s">
        <v>1380</v>
      </c>
      <c r="H45" s="100" t="s">
        <v>1450</v>
      </c>
      <c r="I45" s="100" t="s">
        <v>1433</v>
      </c>
      <c r="J45" s="2">
        <v>2</v>
      </c>
      <c r="K45" s="41">
        <v>3</v>
      </c>
      <c r="L45" s="41">
        <f t="shared" si="0"/>
        <v>6</v>
      </c>
      <c r="M45" s="88" t="s">
        <v>1365</v>
      </c>
      <c r="N45" s="41">
        <v>1</v>
      </c>
      <c r="O45" s="41">
        <v>2</v>
      </c>
      <c r="P45" s="41">
        <v>2</v>
      </c>
      <c r="Q45" s="81" t="s">
        <v>1383</v>
      </c>
      <c r="R45" s="81" t="s">
        <v>1384</v>
      </c>
      <c r="S45" s="81"/>
    </row>
    <row r="46" spans="1:19" ht="52.9" customHeight="1" x14ac:dyDescent="0.3">
      <c r="A46" s="2">
        <v>41</v>
      </c>
      <c r="B46" s="114" t="s">
        <v>1361</v>
      </c>
      <c r="C46" s="87" t="s">
        <v>1449</v>
      </c>
      <c r="D46" s="41" t="s">
        <v>1376</v>
      </c>
      <c r="E46" s="41" t="s">
        <v>1035</v>
      </c>
      <c r="F46" s="41">
        <v>1.2</v>
      </c>
      <c r="G46" s="88" t="s">
        <v>1421</v>
      </c>
      <c r="H46" s="54" t="s">
        <v>1451</v>
      </c>
      <c r="I46" s="54" t="s">
        <v>1410</v>
      </c>
      <c r="J46" s="41">
        <v>2</v>
      </c>
      <c r="K46" s="41">
        <v>2</v>
      </c>
      <c r="L46" s="41">
        <f t="shared" si="0"/>
        <v>4</v>
      </c>
      <c r="M46" s="88"/>
      <c r="N46" s="41"/>
      <c r="O46" s="41"/>
      <c r="P46" s="41"/>
      <c r="Q46" s="90"/>
      <c r="R46" s="81"/>
      <c r="S46" s="81"/>
    </row>
    <row r="47" spans="1:19" ht="25.15" customHeight="1" x14ac:dyDescent="0.3">
      <c r="A47" s="345" t="s">
        <v>185</v>
      </c>
      <c r="B47" s="345"/>
      <c r="C47" s="345"/>
      <c r="D47" s="262" t="s">
        <v>186</v>
      </c>
      <c r="E47" s="263"/>
      <c r="F47" s="264"/>
      <c r="G47" s="265"/>
      <c r="H47" s="265"/>
      <c r="I47" s="265"/>
      <c r="J47" s="265"/>
      <c r="K47" s="265"/>
      <c r="L47" s="265"/>
      <c r="M47" s="266"/>
      <c r="N47" s="51" t="s">
        <v>187</v>
      </c>
      <c r="O47" s="52"/>
      <c r="P47" s="52"/>
      <c r="Q47" s="52"/>
      <c r="R47" s="52"/>
      <c r="S47" s="53"/>
    </row>
    <row r="48" spans="1:19" ht="25.15" customHeight="1" x14ac:dyDescent="0.3">
      <c r="A48" s="345"/>
      <c r="B48" s="345"/>
      <c r="C48" s="345"/>
      <c r="D48" s="262" t="s">
        <v>188</v>
      </c>
      <c r="E48" s="263"/>
      <c r="F48" s="264"/>
      <c r="G48" s="265"/>
      <c r="H48" s="265"/>
      <c r="I48" s="265"/>
      <c r="J48" s="265"/>
      <c r="K48" s="265"/>
      <c r="L48" s="265"/>
      <c r="M48" s="266"/>
      <c r="N48" s="51" t="s">
        <v>187</v>
      </c>
      <c r="O48" s="52"/>
      <c r="P48" s="52"/>
      <c r="Q48" s="52"/>
      <c r="R48" s="52"/>
      <c r="S48" s="53"/>
    </row>
    <row r="49" spans="1:19" ht="25.15" customHeight="1" x14ac:dyDescent="0.3">
      <c r="A49" s="345"/>
      <c r="B49" s="345"/>
      <c r="C49" s="345"/>
      <c r="D49" s="262" t="s">
        <v>130</v>
      </c>
      <c r="E49" s="263"/>
      <c r="F49" s="264"/>
      <c r="G49" s="265"/>
      <c r="H49" s="265"/>
      <c r="I49" s="265"/>
      <c r="J49" s="265"/>
      <c r="K49" s="265"/>
      <c r="L49" s="265"/>
      <c r="M49" s="266"/>
      <c r="N49" s="51" t="s">
        <v>187</v>
      </c>
      <c r="O49" s="52"/>
      <c r="P49" s="52"/>
      <c r="Q49" s="52"/>
      <c r="R49" s="52"/>
      <c r="S49" s="53"/>
    </row>
    <row r="50" spans="1:19" ht="25.15" customHeight="1" x14ac:dyDescent="0.3">
      <c r="A50" s="345"/>
      <c r="B50" s="345"/>
      <c r="C50" s="345"/>
      <c r="D50" s="262" t="s">
        <v>189</v>
      </c>
      <c r="E50" s="263"/>
      <c r="F50" s="264"/>
      <c r="G50" s="265"/>
      <c r="H50" s="265"/>
      <c r="I50" s="265"/>
      <c r="J50" s="265"/>
      <c r="K50" s="265"/>
      <c r="L50" s="265"/>
      <c r="M50" s="266"/>
      <c r="N50" s="51" t="s">
        <v>187</v>
      </c>
      <c r="O50" s="52"/>
      <c r="P50" s="52"/>
      <c r="Q50" s="52"/>
      <c r="R50" s="52"/>
      <c r="S50" s="53"/>
    </row>
    <row r="51" spans="1:19" ht="25.15" customHeight="1" x14ac:dyDescent="0.3">
      <c r="A51" s="345"/>
      <c r="B51" s="345"/>
      <c r="C51" s="345"/>
      <c r="D51" s="262" t="s">
        <v>190</v>
      </c>
      <c r="E51" s="263"/>
      <c r="F51" s="264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0"/>
  <sheetViews>
    <sheetView showGridLines="0" topLeftCell="C1" zoomScale="85" zoomScaleNormal="85" zoomScaleSheetLayoutView="85" workbookViewId="0">
      <selection activeCell="M12" sqref="M12"/>
    </sheetView>
  </sheetViews>
  <sheetFormatPr defaultColWidth="9" defaultRowHeight="13.5" x14ac:dyDescent="0.3"/>
  <cols>
    <col min="1" max="1" width="4.5" style="1" bestFit="1" customWidth="1"/>
    <col min="2" max="2" width="16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7" width="8.875" style="1" customWidth="1"/>
    <col min="18" max="18" width="8.625" style="1" customWidth="1"/>
    <col min="19" max="19" width="8.875" style="1" customWidth="1"/>
    <col min="20" max="16384" width="9" style="1"/>
  </cols>
  <sheetData>
    <row r="1" spans="1:19" ht="33" customHeight="1" x14ac:dyDescent="0.3">
      <c r="A1" s="242" t="s">
        <v>1829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66" t="s">
        <v>265</v>
      </c>
      <c r="R1" s="66" t="s">
        <v>266</v>
      </c>
      <c r="S1" s="66" t="s">
        <v>267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1841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48" t="s">
        <v>15</v>
      </c>
      <c r="G4" s="50" t="s">
        <v>7</v>
      </c>
      <c r="H4" s="55" t="s">
        <v>3</v>
      </c>
      <c r="I4" s="275"/>
      <c r="J4" s="49" t="s">
        <v>5</v>
      </c>
      <c r="K4" s="49" t="s">
        <v>6</v>
      </c>
      <c r="L4" s="49" t="s">
        <v>9</v>
      </c>
      <c r="M4" s="278"/>
      <c r="N4" s="48" t="s">
        <v>5</v>
      </c>
      <c r="O4" s="48" t="s">
        <v>6</v>
      </c>
      <c r="P4" s="48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0.5" customHeight="1" x14ac:dyDescent="0.3">
      <c r="A6" s="61">
        <v>1</v>
      </c>
      <c r="B6" s="159" t="s">
        <v>1727</v>
      </c>
      <c r="C6" s="58" t="s">
        <v>287</v>
      </c>
      <c r="D6" s="159" t="s">
        <v>394</v>
      </c>
      <c r="E6" s="59" t="s">
        <v>191</v>
      </c>
      <c r="F6" s="41">
        <v>1.3</v>
      </c>
      <c r="G6" s="57" t="s">
        <v>196</v>
      </c>
      <c r="H6" s="57" t="s">
        <v>229</v>
      </c>
      <c r="I6" s="54" t="s">
        <v>213</v>
      </c>
      <c r="J6" s="41">
        <v>2</v>
      </c>
      <c r="K6" s="41">
        <v>4</v>
      </c>
      <c r="L6" s="41">
        <v>8</v>
      </c>
      <c r="M6" s="54" t="s">
        <v>1830</v>
      </c>
      <c r="N6" s="41">
        <v>1</v>
      </c>
      <c r="O6" s="41">
        <v>4</v>
      </c>
      <c r="P6" s="41">
        <v>4</v>
      </c>
      <c r="Q6" s="41" t="s">
        <v>1863</v>
      </c>
      <c r="R6" s="41" t="s">
        <v>1849</v>
      </c>
      <c r="S6" s="41" t="s">
        <v>1863</v>
      </c>
    </row>
    <row r="7" spans="1:19" ht="40.5" customHeight="1" x14ac:dyDescent="0.3">
      <c r="A7" s="2">
        <v>2</v>
      </c>
      <c r="B7" s="159" t="s">
        <v>1831</v>
      </c>
      <c r="C7" s="58" t="s">
        <v>399</v>
      </c>
      <c r="D7" s="159" t="s">
        <v>394</v>
      </c>
      <c r="E7" s="59" t="s">
        <v>191</v>
      </c>
      <c r="F7" s="41" t="s">
        <v>1832</v>
      </c>
      <c r="G7" s="57" t="s">
        <v>54</v>
      </c>
      <c r="H7" s="57" t="s">
        <v>232</v>
      </c>
      <c r="I7" s="54" t="s">
        <v>176</v>
      </c>
      <c r="J7" s="41">
        <v>1</v>
      </c>
      <c r="K7" s="41">
        <v>2</v>
      </c>
      <c r="L7" s="41">
        <v>2</v>
      </c>
      <c r="M7" s="54" t="s">
        <v>215</v>
      </c>
      <c r="N7" s="41">
        <v>1</v>
      </c>
      <c r="O7" s="41">
        <v>2</v>
      </c>
      <c r="P7" s="41">
        <v>2</v>
      </c>
      <c r="Q7" s="41" t="s">
        <v>1863</v>
      </c>
      <c r="R7" s="41" t="s">
        <v>1849</v>
      </c>
      <c r="S7" s="41" t="s">
        <v>1863</v>
      </c>
    </row>
    <row r="8" spans="1:19" ht="40.5" customHeight="1" x14ac:dyDescent="0.3">
      <c r="A8" s="2">
        <v>3</v>
      </c>
      <c r="B8" s="158" t="s">
        <v>1833</v>
      </c>
      <c r="C8" s="58" t="s">
        <v>1834</v>
      </c>
      <c r="D8" s="159" t="s">
        <v>1835</v>
      </c>
      <c r="E8" s="59" t="s">
        <v>191</v>
      </c>
      <c r="F8" s="41" t="s">
        <v>1836</v>
      </c>
      <c r="G8" s="57" t="s">
        <v>63</v>
      </c>
      <c r="H8" s="57" t="s">
        <v>1837</v>
      </c>
      <c r="I8" s="54" t="s">
        <v>1838</v>
      </c>
      <c r="J8" s="41">
        <v>1</v>
      </c>
      <c r="K8" s="41">
        <v>2</v>
      </c>
      <c r="L8" s="41">
        <v>2</v>
      </c>
      <c r="M8" s="54" t="s">
        <v>1839</v>
      </c>
      <c r="N8" s="41">
        <v>1</v>
      </c>
      <c r="O8" s="41">
        <v>2</v>
      </c>
      <c r="P8" s="41">
        <v>2</v>
      </c>
      <c r="Q8" s="41" t="s">
        <v>1863</v>
      </c>
      <c r="R8" s="41" t="s">
        <v>1849</v>
      </c>
      <c r="S8" s="41" t="s">
        <v>1863</v>
      </c>
    </row>
    <row r="9" spans="1:19" ht="40.5" customHeight="1" x14ac:dyDescent="0.3">
      <c r="A9" s="61">
        <v>4</v>
      </c>
      <c r="B9" s="267" t="s">
        <v>1803</v>
      </c>
      <c r="C9" s="270" t="s">
        <v>1804</v>
      </c>
      <c r="D9" s="157" t="s">
        <v>184</v>
      </c>
      <c r="E9" s="59" t="s">
        <v>191</v>
      </c>
      <c r="F9" s="41">
        <v>1.4</v>
      </c>
      <c r="G9" s="62" t="s">
        <v>54</v>
      </c>
      <c r="H9" s="103" t="s">
        <v>1805</v>
      </c>
      <c r="I9" s="138" t="s">
        <v>176</v>
      </c>
      <c r="J9" s="138">
        <v>2</v>
      </c>
      <c r="K9" s="138">
        <v>4</v>
      </c>
      <c r="L9" s="138">
        <v>8</v>
      </c>
      <c r="M9" s="139" t="s">
        <v>1806</v>
      </c>
      <c r="N9" s="41">
        <v>1</v>
      </c>
      <c r="O9" s="41">
        <v>4</v>
      </c>
      <c r="P9" s="41">
        <v>4</v>
      </c>
      <c r="Q9" s="41" t="s">
        <v>1863</v>
      </c>
      <c r="R9" s="41" t="s">
        <v>1849</v>
      </c>
      <c r="S9" s="41" t="s">
        <v>1863</v>
      </c>
    </row>
    <row r="10" spans="1:19" ht="40.5" customHeight="1" x14ac:dyDescent="0.3">
      <c r="A10" s="2">
        <v>5</v>
      </c>
      <c r="B10" s="268"/>
      <c r="C10" s="271"/>
      <c r="D10" s="157" t="s">
        <v>184</v>
      </c>
      <c r="E10" s="59" t="s">
        <v>191</v>
      </c>
      <c r="F10" s="41">
        <v>1.4</v>
      </c>
      <c r="G10" s="62" t="s">
        <v>54</v>
      </c>
      <c r="H10" s="103" t="s">
        <v>1807</v>
      </c>
      <c r="I10" s="138" t="s">
        <v>176</v>
      </c>
      <c r="J10" s="138">
        <v>3</v>
      </c>
      <c r="K10" s="138">
        <v>4</v>
      </c>
      <c r="L10" s="138">
        <v>12</v>
      </c>
      <c r="M10" s="139" t="s">
        <v>1808</v>
      </c>
      <c r="N10" s="41">
        <v>1</v>
      </c>
      <c r="O10" s="41">
        <v>4</v>
      </c>
      <c r="P10" s="41">
        <v>4</v>
      </c>
      <c r="Q10" s="41" t="s">
        <v>1863</v>
      </c>
      <c r="R10" s="41" t="s">
        <v>1849</v>
      </c>
      <c r="S10" s="41" t="s">
        <v>1863</v>
      </c>
    </row>
    <row r="11" spans="1:19" ht="40.5" customHeight="1" x14ac:dyDescent="0.3">
      <c r="A11" s="2">
        <v>6</v>
      </c>
      <c r="B11" s="268"/>
      <c r="C11" s="271"/>
      <c r="D11" s="157" t="s">
        <v>184</v>
      </c>
      <c r="E11" s="59" t="s">
        <v>191</v>
      </c>
      <c r="F11" s="41">
        <v>1.4</v>
      </c>
      <c r="G11" s="62" t="s">
        <v>54</v>
      </c>
      <c r="H11" s="103" t="s">
        <v>1809</v>
      </c>
      <c r="I11" s="138" t="s">
        <v>176</v>
      </c>
      <c r="J11" s="138">
        <v>2</v>
      </c>
      <c r="K11" s="138">
        <v>4</v>
      </c>
      <c r="L11" s="138">
        <v>8</v>
      </c>
      <c r="M11" s="139" t="s">
        <v>1808</v>
      </c>
      <c r="N11" s="41">
        <v>1</v>
      </c>
      <c r="O11" s="41">
        <v>4</v>
      </c>
      <c r="P11" s="41">
        <v>4</v>
      </c>
      <c r="Q11" s="41" t="s">
        <v>1863</v>
      </c>
      <c r="R11" s="41" t="s">
        <v>1849</v>
      </c>
      <c r="S11" s="41" t="s">
        <v>1863</v>
      </c>
    </row>
    <row r="12" spans="1:19" ht="40.5" customHeight="1" x14ac:dyDescent="0.3">
      <c r="A12" s="61">
        <v>7</v>
      </c>
      <c r="B12" s="268"/>
      <c r="C12" s="271"/>
      <c r="D12" s="157" t="s">
        <v>184</v>
      </c>
      <c r="E12" s="59" t="s">
        <v>191</v>
      </c>
      <c r="F12" s="41">
        <v>1.4</v>
      </c>
      <c r="G12" s="62" t="s">
        <v>54</v>
      </c>
      <c r="H12" s="103" t="s">
        <v>1810</v>
      </c>
      <c r="I12" s="138" t="s">
        <v>176</v>
      </c>
      <c r="J12" s="138">
        <v>2</v>
      </c>
      <c r="K12" s="138">
        <v>4</v>
      </c>
      <c r="L12" s="138">
        <v>8</v>
      </c>
      <c r="M12" s="139" t="s">
        <v>1808</v>
      </c>
      <c r="N12" s="41">
        <v>1</v>
      </c>
      <c r="O12" s="41">
        <v>4</v>
      </c>
      <c r="P12" s="41">
        <v>4</v>
      </c>
      <c r="Q12" s="41" t="s">
        <v>1863</v>
      </c>
      <c r="R12" s="41" t="s">
        <v>1849</v>
      </c>
      <c r="S12" s="41" t="s">
        <v>1863</v>
      </c>
    </row>
    <row r="13" spans="1:19" ht="40.5" customHeight="1" x14ac:dyDescent="0.3">
      <c r="A13" s="2">
        <v>8</v>
      </c>
      <c r="B13" s="268"/>
      <c r="C13" s="271"/>
      <c r="D13" s="157" t="s">
        <v>184</v>
      </c>
      <c r="E13" s="59" t="s">
        <v>191</v>
      </c>
      <c r="F13" s="41">
        <v>1.1000000000000001</v>
      </c>
      <c r="G13" s="62" t="s">
        <v>51</v>
      </c>
      <c r="H13" s="103" t="s">
        <v>1811</v>
      </c>
      <c r="I13" s="138" t="s">
        <v>176</v>
      </c>
      <c r="J13" s="138">
        <v>2</v>
      </c>
      <c r="K13" s="138">
        <v>3</v>
      </c>
      <c r="L13" s="138">
        <v>6</v>
      </c>
      <c r="M13" s="54" t="s">
        <v>1812</v>
      </c>
      <c r="N13" s="41">
        <v>1</v>
      </c>
      <c r="O13" s="41">
        <v>3</v>
      </c>
      <c r="P13" s="41">
        <v>3</v>
      </c>
      <c r="Q13" s="41" t="s">
        <v>1863</v>
      </c>
      <c r="R13" s="41" t="s">
        <v>1849</v>
      </c>
      <c r="S13" s="41" t="s">
        <v>1863</v>
      </c>
    </row>
    <row r="14" spans="1:19" ht="40.5" customHeight="1" x14ac:dyDescent="0.3">
      <c r="A14" s="2">
        <v>9</v>
      </c>
      <c r="B14" s="268"/>
      <c r="C14" s="271"/>
      <c r="D14" s="157" t="s">
        <v>184</v>
      </c>
      <c r="E14" s="59" t="s">
        <v>191</v>
      </c>
      <c r="F14" s="41">
        <v>1.1000000000000001</v>
      </c>
      <c r="G14" s="62" t="s">
        <v>51</v>
      </c>
      <c r="H14" s="103" t="s">
        <v>1813</v>
      </c>
      <c r="I14" s="138" t="s">
        <v>176</v>
      </c>
      <c r="J14" s="138">
        <v>2</v>
      </c>
      <c r="K14" s="138">
        <v>3</v>
      </c>
      <c r="L14" s="138">
        <v>6</v>
      </c>
      <c r="M14" s="54" t="s">
        <v>1812</v>
      </c>
      <c r="N14" s="41">
        <v>1</v>
      </c>
      <c r="O14" s="41">
        <v>3</v>
      </c>
      <c r="P14" s="41">
        <v>3</v>
      </c>
      <c r="Q14" s="41" t="s">
        <v>1863</v>
      </c>
      <c r="R14" s="41" t="s">
        <v>1849</v>
      </c>
      <c r="S14" s="41" t="s">
        <v>1863</v>
      </c>
    </row>
    <row r="15" spans="1:19" ht="40.5" customHeight="1" x14ac:dyDescent="0.3">
      <c r="A15" s="61">
        <v>10</v>
      </c>
      <c r="B15" s="268"/>
      <c r="C15" s="271"/>
      <c r="D15" s="157" t="s">
        <v>184</v>
      </c>
      <c r="E15" s="59" t="s">
        <v>191</v>
      </c>
      <c r="F15" s="41">
        <v>1.3</v>
      </c>
      <c r="G15" s="62" t="s">
        <v>1814</v>
      </c>
      <c r="H15" s="103" t="s">
        <v>1815</v>
      </c>
      <c r="I15" s="138" t="s">
        <v>297</v>
      </c>
      <c r="J15" s="138">
        <v>2</v>
      </c>
      <c r="K15" s="138">
        <v>4</v>
      </c>
      <c r="L15" s="138">
        <v>8</v>
      </c>
      <c r="M15" s="139" t="s">
        <v>1808</v>
      </c>
      <c r="N15" s="41">
        <v>1</v>
      </c>
      <c r="O15" s="41">
        <v>4</v>
      </c>
      <c r="P15" s="41">
        <v>4</v>
      </c>
      <c r="Q15" s="41" t="s">
        <v>1863</v>
      </c>
      <c r="R15" s="41" t="s">
        <v>1849</v>
      </c>
      <c r="S15" s="41" t="s">
        <v>1863</v>
      </c>
    </row>
    <row r="16" spans="1:19" ht="40.5" customHeight="1" x14ac:dyDescent="0.3">
      <c r="A16" s="2">
        <v>11</v>
      </c>
      <c r="B16" s="268"/>
      <c r="C16" s="271"/>
      <c r="D16" s="157" t="s">
        <v>184</v>
      </c>
      <c r="E16" s="59" t="s">
        <v>191</v>
      </c>
      <c r="F16" s="41">
        <v>1.3</v>
      </c>
      <c r="G16" s="62" t="s">
        <v>1814</v>
      </c>
      <c r="H16" s="103" t="s">
        <v>1816</v>
      </c>
      <c r="I16" s="138" t="s">
        <v>176</v>
      </c>
      <c r="J16" s="41">
        <v>1</v>
      </c>
      <c r="K16" s="41">
        <v>4</v>
      </c>
      <c r="L16" s="41">
        <v>4</v>
      </c>
      <c r="M16" s="54" t="s">
        <v>1812</v>
      </c>
      <c r="N16" s="41">
        <v>1</v>
      </c>
      <c r="O16" s="41">
        <v>4</v>
      </c>
      <c r="P16" s="41">
        <v>4</v>
      </c>
      <c r="Q16" s="41" t="s">
        <v>1863</v>
      </c>
      <c r="R16" s="41" t="s">
        <v>1849</v>
      </c>
      <c r="S16" s="41" t="s">
        <v>1863</v>
      </c>
    </row>
    <row r="17" spans="1:19" ht="40.5" customHeight="1" x14ac:dyDescent="0.3">
      <c r="A17" s="2">
        <v>12</v>
      </c>
      <c r="B17" s="268"/>
      <c r="C17" s="271"/>
      <c r="D17" s="157" t="s">
        <v>184</v>
      </c>
      <c r="E17" s="59" t="s">
        <v>191</v>
      </c>
      <c r="F17" s="41">
        <v>1.3</v>
      </c>
      <c r="G17" s="62" t="s">
        <v>1814</v>
      </c>
      <c r="H17" s="103" t="s">
        <v>1817</v>
      </c>
      <c r="I17" s="138" t="s">
        <v>297</v>
      </c>
      <c r="J17" s="41">
        <v>1</v>
      </c>
      <c r="K17" s="41">
        <v>3</v>
      </c>
      <c r="L17" s="41">
        <v>3</v>
      </c>
      <c r="M17" s="54" t="s">
        <v>1812</v>
      </c>
      <c r="N17" s="41">
        <v>1</v>
      </c>
      <c r="O17" s="41">
        <v>3</v>
      </c>
      <c r="P17" s="41">
        <v>3</v>
      </c>
      <c r="Q17" s="41" t="s">
        <v>1863</v>
      </c>
      <c r="R17" s="41" t="s">
        <v>1849</v>
      </c>
      <c r="S17" s="41" t="s">
        <v>1863</v>
      </c>
    </row>
    <row r="18" spans="1:19" ht="40.5" customHeight="1" x14ac:dyDescent="0.3">
      <c r="A18" s="61">
        <v>13</v>
      </c>
      <c r="B18" s="268"/>
      <c r="C18" s="271"/>
      <c r="D18" s="157" t="s">
        <v>184</v>
      </c>
      <c r="E18" s="59" t="s">
        <v>191</v>
      </c>
      <c r="F18" s="41">
        <v>1.5</v>
      </c>
      <c r="G18" s="62" t="s">
        <v>55</v>
      </c>
      <c r="H18" s="103" t="s">
        <v>1818</v>
      </c>
      <c r="I18" s="41" t="s">
        <v>297</v>
      </c>
      <c r="J18" s="41">
        <v>2</v>
      </c>
      <c r="K18" s="41">
        <v>2</v>
      </c>
      <c r="L18" s="41">
        <v>4</v>
      </c>
      <c r="M18" s="54" t="s">
        <v>1819</v>
      </c>
      <c r="N18" s="41">
        <v>1</v>
      </c>
      <c r="O18" s="41">
        <v>2</v>
      </c>
      <c r="P18" s="41">
        <v>2</v>
      </c>
      <c r="Q18" s="41" t="s">
        <v>1863</v>
      </c>
      <c r="R18" s="41" t="s">
        <v>1849</v>
      </c>
      <c r="S18" s="41" t="s">
        <v>1863</v>
      </c>
    </row>
    <row r="19" spans="1:19" ht="40.5" customHeight="1" x14ac:dyDescent="0.3">
      <c r="A19" s="2">
        <v>14</v>
      </c>
      <c r="B19" s="268"/>
      <c r="C19" s="271"/>
      <c r="D19" s="157" t="s">
        <v>184</v>
      </c>
      <c r="E19" s="59" t="s">
        <v>191</v>
      </c>
      <c r="F19" s="41">
        <v>1.5</v>
      </c>
      <c r="G19" s="62" t="s">
        <v>55</v>
      </c>
      <c r="H19" s="103" t="s">
        <v>1820</v>
      </c>
      <c r="I19" s="41" t="s">
        <v>297</v>
      </c>
      <c r="J19" s="41">
        <v>2</v>
      </c>
      <c r="K19" s="41">
        <v>2</v>
      </c>
      <c r="L19" s="41">
        <v>4</v>
      </c>
      <c r="M19" s="139" t="s">
        <v>1808</v>
      </c>
      <c r="N19" s="41">
        <v>1</v>
      </c>
      <c r="O19" s="41">
        <v>2</v>
      </c>
      <c r="P19" s="41">
        <v>2</v>
      </c>
      <c r="Q19" s="41" t="s">
        <v>1863</v>
      </c>
      <c r="R19" s="41" t="s">
        <v>1849</v>
      </c>
      <c r="S19" s="41" t="s">
        <v>1863</v>
      </c>
    </row>
    <row r="20" spans="1:19" ht="40.5" customHeight="1" x14ac:dyDescent="0.3">
      <c r="A20" s="2">
        <v>15</v>
      </c>
      <c r="B20" s="268"/>
      <c r="C20" s="271"/>
      <c r="D20" s="157" t="s">
        <v>184</v>
      </c>
      <c r="E20" s="59" t="s">
        <v>191</v>
      </c>
      <c r="F20" s="41">
        <v>1.5</v>
      </c>
      <c r="G20" s="62" t="s">
        <v>55</v>
      </c>
      <c r="H20" s="103" t="s">
        <v>1821</v>
      </c>
      <c r="I20" s="41" t="s">
        <v>297</v>
      </c>
      <c r="J20" s="41">
        <v>2</v>
      </c>
      <c r="K20" s="41">
        <v>2</v>
      </c>
      <c r="L20" s="41">
        <v>4</v>
      </c>
      <c r="M20" s="139" t="s">
        <v>1808</v>
      </c>
      <c r="N20" s="41">
        <v>1</v>
      </c>
      <c r="O20" s="41">
        <v>2</v>
      </c>
      <c r="P20" s="41">
        <v>2</v>
      </c>
      <c r="Q20" s="41" t="s">
        <v>1863</v>
      </c>
      <c r="R20" s="41" t="s">
        <v>1849</v>
      </c>
      <c r="S20" s="41" t="s">
        <v>1863</v>
      </c>
    </row>
    <row r="21" spans="1:19" ht="40.5" customHeight="1" x14ac:dyDescent="0.3">
      <c r="A21" s="61">
        <v>16</v>
      </c>
      <c r="B21" s="268"/>
      <c r="C21" s="271"/>
      <c r="D21" s="157" t="s">
        <v>184</v>
      </c>
      <c r="E21" s="59" t="s">
        <v>191</v>
      </c>
      <c r="F21" s="41">
        <v>1.3</v>
      </c>
      <c r="G21" s="62" t="s">
        <v>1814</v>
      </c>
      <c r="H21" s="103" t="s">
        <v>1822</v>
      </c>
      <c r="I21" s="41" t="s">
        <v>176</v>
      </c>
      <c r="J21" s="41">
        <v>2</v>
      </c>
      <c r="K21" s="41">
        <v>4</v>
      </c>
      <c r="L21" s="41">
        <v>8</v>
      </c>
      <c r="M21" s="54" t="s">
        <v>1823</v>
      </c>
      <c r="N21" s="41">
        <v>1</v>
      </c>
      <c r="O21" s="41">
        <v>3</v>
      </c>
      <c r="P21" s="41">
        <v>3</v>
      </c>
      <c r="Q21" s="41" t="s">
        <v>1863</v>
      </c>
      <c r="R21" s="41" t="s">
        <v>1849</v>
      </c>
      <c r="S21" s="41" t="s">
        <v>1863</v>
      </c>
    </row>
    <row r="22" spans="1:19" ht="40.5" customHeight="1" x14ac:dyDescent="0.3">
      <c r="A22" s="2">
        <v>17</v>
      </c>
      <c r="B22" s="268"/>
      <c r="C22" s="271"/>
      <c r="D22" s="157" t="s">
        <v>184</v>
      </c>
      <c r="E22" s="59" t="s">
        <v>191</v>
      </c>
      <c r="F22" s="41">
        <v>1.3</v>
      </c>
      <c r="G22" s="62" t="s">
        <v>1814</v>
      </c>
      <c r="H22" s="103" t="s">
        <v>1824</v>
      </c>
      <c r="I22" s="41" t="s">
        <v>176</v>
      </c>
      <c r="J22" s="41">
        <v>2</v>
      </c>
      <c r="K22" s="41">
        <v>4</v>
      </c>
      <c r="L22" s="41">
        <v>8</v>
      </c>
      <c r="M22" s="54" t="s">
        <v>1823</v>
      </c>
      <c r="N22" s="41">
        <v>1</v>
      </c>
      <c r="O22" s="41">
        <v>3</v>
      </c>
      <c r="P22" s="41">
        <v>3</v>
      </c>
      <c r="Q22" s="41" t="s">
        <v>1863</v>
      </c>
      <c r="R22" s="41" t="s">
        <v>1849</v>
      </c>
      <c r="S22" s="41" t="s">
        <v>1863</v>
      </c>
    </row>
    <row r="23" spans="1:19" ht="40.5" customHeight="1" x14ac:dyDescent="0.3">
      <c r="A23" s="2">
        <v>18</v>
      </c>
      <c r="B23" s="268"/>
      <c r="C23" s="271"/>
      <c r="D23" s="157" t="s">
        <v>184</v>
      </c>
      <c r="E23" s="59" t="s">
        <v>191</v>
      </c>
      <c r="F23" s="41">
        <v>1.3</v>
      </c>
      <c r="G23" s="62" t="s">
        <v>1814</v>
      </c>
      <c r="H23" s="103" t="s">
        <v>1825</v>
      </c>
      <c r="I23" s="41" t="s">
        <v>176</v>
      </c>
      <c r="J23" s="41">
        <v>2</v>
      </c>
      <c r="K23" s="41">
        <v>4</v>
      </c>
      <c r="L23" s="41">
        <v>8</v>
      </c>
      <c r="M23" s="54" t="s">
        <v>1823</v>
      </c>
      <c r="N23" s="41">
        <v>1</v>
      </c>
      <c r="O23" s="41">
        <v>3</v>
      </c>
      <c r="P23" s="41">
        <v>3</v>
      </c>
      <c r="Q23" s="41" t="s">
        <v>1863</v>
      </c>
      <c r="R23" s="41" t="s">
        <v>1849</v>
      </c>
      <c r="S23" s="41" t="s">
        <v>1863</v>
      </c>
    </row>
    <row r="24" spans="1:19" ht="40.5" customHeight="1" x14ac:dyDescent="0.3">
      <c r="A24" s="61">
        <v>19</v>
      </c>
      <c r="B24" s="268"/>
      <c r="C24" s="271"/>
      <c r="D24" s="157" t="s">
        <v>184</v>
      </c>
      <c r="E24" s="59" t="s">
        <v>191</v>
      </c>
      <c r="F24" s="41">
        <v>1.6</v>
      </c>
      <c r="G24" s="62" t="s">
        <v>56</v>
      </c>
      <c r="H24" s="103" t="s">
        <v>1826</v>
      </c>
      <c r="I24" s="41" t="s">
        <v>297</v>
      </c>
      <c r="J24" s="41">
        <v>2</v>
      </c>
      <c r="K24" s="41">
        <v>4</v>
      </c>
      <c r="L24" s="41">
        <v>8</v>
      </c>
      <c r="M24" s="54" t="s">
        <v>1812</v>
      </c>
      <c r="N24" s="41">
        <v>1</v>
      </c>
      <c r="O24" s="41">
        <v>3</v>
      </c>
      <c r="P24" s="41">
        <v>3</v>
      </c>
      <c r="Q24" s="41" t="s">
        <v>1863</v>
      </c>
      <c r="R24" s="41" t="s">
        <v>1849</v>
      </c>
      <c r="S24" s="41" t="s">
        <v>1863</v>
      </c>
    </row>
    <row r="25" spans="1:19" ht="40.5" customHeight="1" x14ac:dyDescent="0.3">
      <c r="A25" s="2">
        <v>20</v>
      </c>
      <c r="B25" s="269"/>
      <c r="C25" s="272"/>
      <c r="D25" s="157" t="s">
        <v>184</v>
      </c>
      <c r="E25" s="59" t="s">
        <v>191</v>
      </c>
      <c r="F25" s="41">
        <v>1.4</v>
      </c>
      <c r="G25" s="62" t="s">
        <v>54</v>
      </c>
      <c r="H25" s="103" t="s">
        <v>1827</v>
      </c>
      <c r="I25" s="41" t="s">
        <v>191</v>
      </c>
      <c r="J25" s="41">
        <v>2</v>
      </c>
      <c r="K25" s="41">
        <v>3</v>
      </c>
      <c r="L25" s="41">
        <v>6</v>
      </c>
      <c r="M25" s="54" t="s">
        <v>1828</v>
      </c>
      <c r="N25" s="41">
        <v>1</v>
      </c>
      <c r="O25" s="41">
        <v>3</v>
      </c>
      <c r="P25" s="41">
        <v>3</v>
      </c>
      <c r="Q25" s="41" t="s">
        <v>1863</v>
      </c>
      <c r="R25" s="41" t="s">
        <v>1849</v>
      </c>
      <c r="S25" s="41" t="s">
        <v>1863</v>
      </c>
    </row>
    <row r="26" spans="1:19" ht="25.15" customHeight="1" x14ac:dyDescent="0.3">
      <c r="A26" s="253" t="s">
        <v>185</v>
      </c>
      <c r="B26" s="254"/>
      <c r="C26" s="255"/>
      <c r="D26" s="262" t="s">
        <v>186</v>
      </c>
      <c r="E26" s="263"/>
      <c r="F26" s="264"/>
      <c r="G26" s="265"/>
      <c r="H26" s="265"/>
      <c r="I26" s="265"/>
      <c r="J26" s="265"/>
      <c r="K26" s="265"/>
      <c r="L26" s="265"/>
      <c r="M26" s="266"/>
      <c r="N26" s="51" t="s">
        <v>187</v>
      </c>
      <c r="O26" s="52"/>
      <c r="P26" s="52"/>
      <c r="Q26" s="52"/>
      <c r="R26" s="52"/>
      <c r="S26" s="53"/>
    </row>
    <row r="27" spans="1:19" ht="25.15" customHeight="1" x14ac:dyDescent="0.3">
      <c r="A27" s="256"/>
      <c r="B27" s="257"/>
      <c r="C27" s="258"/>
      <c r="D27" s="262" t="s">
        <v>188</v>
      </c>
      <c r="E27" s="263"/>
      <c r="F27" s="264"/>
      <c r="G27" s="265"/>
      <c r="H27" s="265"/>
      <c r="I27" s="265"/>
      <c r="J27" s="265"/>
      <c r="K27" s="265"/>
      <c r="L27" s="265"/>
      <c r="M27" s="266"/>
      <c r="N27" s="51" t="s">
        <v>187</v>
      </c>
      <c r="O27" s="52"/>
      <c r="P27" s="52"/>
      <c r="Q27" s="52"/>
      <c r="R27" s="52"/>
      <c r="S27" s="53"/>
    </row>
    <row r="28" spans="1:19" ht="25.15" customHeight="1" x14ac:dyDescent="0.3">
      <c r="A28" s="256"/>
      <c r="B28" s="257"/>
      <c r="C28" s="258"/>
      <c r="D28" s="262" t="s">
        <v>130</v>
      </c>
      <c r="E28" s="263"/>
      <c r="F28" s="264"/>
      <c r="G28" s="265"/>
      <c r="H28" s="265"/>
      <c r="I28" s="265"/>
      <c r="J28" s="265"/>
      <c r="K28" s="265"/>
      <c r="L28" s="265"/>
      <c r="M28" s="266"/>
      <c r="N28" s="51" t="s">
        <v>187</v>
      </c>
      <c r="O28" s="52"/>
      <c r="P28" s="52"/>
      <c r="Q28" s="52"/>
      <c r="R28" s="52"/>
      <c r="S28" s="53"/>
    </row>
    <row r="29" spans="1:19" ht="25.15" customHeight="1" x14ac:dyDescent="0.3">
      <c r="A29" s="256"/>
      <c r="B29" s="257"/>
      <c r="C29" s="258"/>
      <c r="D29" s="262" t="s">
        <v>189</v>
      </c>
      <c r="E29" s="263"/>
      <c r="F29" s="264"/>
      <c r="G29" s="265"/>
      <c r="H29" s="265"/>
      <c r="I29" s="265"/>
      <c r="J29" s="265"/>
      <c r="K29" s="265"/>
      <c r="L29" s="265"/>
      <c r="M29" s="266"/>
      <c r="N29" s="51" t="s">
        <v>187</v>
      </c>
      <c r="O29" s="52"/>
      <c r="P29" s="52"/>
      <c r="Q29" s="52"/>
      <c r="R29" s="52"/>
      <c r="S29" s="53"/>
    </row>
    <row r="30" spans="1:19" ht="25.15" customHeight="1" x14ac:dyDescent="0.3">
      <c r="A30" s="259"/>
      <c r="B30" s="260"/>
      <c r="C30" s="261"/>
      <c r="D30" s="262" t="s">
        <v>190</v>
      </c>
      <c r="E30" s="263"/>
      <c r="F30" s="264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6"/>
    </row>
  </sheetData>
  <mergeCells count="31">
    <mergeCell ref="S3:S4"/>
    <mergeCell ref="Q3:Q4"/>
    <mergeCell ref="R3:R4"/>
    <mergeCell ref="I3:I4"/>
    <mergeCell ref="J3:L3"/>
    <mergeCell ref="M3:M4"/>
    <mergeCell ref="N3:P3"/>
    <mergeCell ref="N1:P1"/>
    <mergeCell ref="A2:C2"/>
    <mergeCell ref="N2:P2"/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B9:B25"/>
    <mergeCell ref="C9:C25"/>
    <mergeCell ref="A3:A4"/>
    <mergeCell ref="B3:B4"/>
    <mergeCell ref="C3:C4"/>
    <mergeCell ref="D3:D4"/>
    <mergeCell ref="A1:C1"/>
    <mergeCell ref="D1:M2"/>
    <mergeCell ref="E3:E4"/>
    <mergeCell ref="F3:H3"/>
  </mergeCells>
  <phoneticPr fontId="1" type="noConversion"/>
  <dataValidations disablePrompts="1" count="3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B6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7" zoomScale="80" zoomScaleNormal="80" workbookViewId="0">
      <selection activeCell="N27" sqref="N27"/>
    </sheetView>
  </sheetViews>
  <sheetFormatPr defaultRowHeight="16.5" x14ac:dyDescent="0.3"/>
  <cols>
    <col min="1" max="1" width="3.25" customWidth="1"/>
  </cols>
  <sheetData>
    <row r="1" spans="2:18" ht="26.25" x14ac:dyDescent="0.3">
      <c r="B1" s="280" t="s">
        <v>43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</row>
    <row r="2" spans="2:18" ht="21" thickBot="1" x14ac:dyDescent="0.35">
      <c r="B2" s="281" t="s">
        <v>68</v>
      </c>
      <c r="C2" s="281"/>
      <c r="D2" s="281"/>
      <c r="E2" s="281"/>
      <c r="F2" s="281"/>
      <c r="G2" s="281"/>
      <c r="H2" s="281"/>
      <c r="J2" s="281" t="s">
        <v>69</v>
      </c>
      <c r="K2" s="281"/>
      <c r="L2" s="281"/>
      <c r="M2" s="281"/>
      <c r="N2" s="281"/>
      <c r="O2" s="281"/>
      <c r="P2" s="281"/>
      <c r="Q2" s="281"/>
      <c r="R2" s="281"/>
    </row>
    <row r="3" spans="2:18" ht="27" customHeight="1" thickBot="1" x14ac:dyDescent="0.35">
      <c r="B3" s="16" t="s">
        <v>44</v>
      </c>
      <c r="C3" s="17" t="s">
        <v>46</v>
      </c>
      <c r="D3" s="301" t="s">
        <v>47</v>
      </c>
      <c r="E3" s="301"/>
      <c r="F3" s="301"/>
      <c r="G3" s="301"/>
      <c r="H3" s="302"/>
      <c r="J3" s="16" t="s">
        <v>44</v>
      </c>
      <c r="K3" s="17" t="s">
        <v>46</v>
      </c>
      <c r="L3" s="301" t="s">
        <v>47</v>
      </c>
      <c r="M3" s="301"/>
      <c r="N3" s="301"/>
      <c r="O3" s="17" t="s">
        <v>46</v>
      </c>
      <c r="P3" s="301" t="s">
        <v>47</v>
      </c>
      <c r="Q3" s="301"/>
      <c r="R3" s="302"/>
    </row>
    <row r="4" spans="2:18" ht="17.25" thickTop="1" x14ac:dyDescent="0.3">
      <c r="B4" s="326" t="s">
        <v>45</v>
      </c>
      <c r="C4" s="18">
        <v>1.1000000000000001</v>
      </c>
      <c r="D4" s="295" t="s">
        <v>51</v>
      </c>
      <c r="E4" s="295"/>
      <c r="F4" s="295"/>
      <c r="G4" s="295"/>
      <c r="H4" s="296"/>
      <c r="J4" s="325" t="s">
        <v>70</v>
      </c>
      <c r="K4" s="18">
        <v>5.0999999999999996</v>
      </c>
      <c r="L4" s="295" t="s">
        <v>74</v>
      </c>
      <c r="M4" s="295"/>
      <c r="N4" s="295"/>
      <c r="O4" s="18">
        <v>5.7</v>
      </c>
      <c r="P4" s="295" t="s">
        <v>90</v>
      </c>
      <c r="Q4" s="295"/>
      <c r="R4" s="296"/>
    </row>
    <row r="5" spans="2:18" x14ac:dyDescent="0.3">
      <c r="B5" s="321"/>
      <c r="C5" s="13">
        <v>1.2</v>
      </c>
      <c r="D5" s="168" t="s">
        <v>52</v>
      </c>
      <c r="E5" s="168"/>
      <c r="F5" s="168"/>
      <c r="G5" s="168"/>
      <c r="H5" s="297"/>
      <c r="J5" s="321"/>
      <c r="K5" s="13">
        <v>5.2</v>
      </c>
      <c r="L5" s="168" t="s">
        <v>75</v>
      </c>
      <c r="M5" s="168"/>
      <c r="N5" s="168"/>
      <c r="O5" s="13">
        <v>5.8</v>
      </c>
      <c r="P5" s="168" t="s">
        <v>91</v>
      </c>
      <c r="Q5" s="168"/>
      <c r="R5" s="297"/>
    </row>
    <row r="6" spans="2:18" x14ac:dyDescent="0.3">
      <c r="B6" s="321"/>
      <c r="C6" s="13">
        <v>1.3</v>
      </c>
      <c r="D6" s="285" t="s">
        <v>53</v>
      </c>
      <c r="E6" s="285"/>
      <c r="F6" s="285"/>
      <c r="G6" s="285"/>
      <c r="H6" s="286"/>
      <c r="J6" s="321"/>
      <c r="K6" s="13">
        <v>5.3</v>
      </c>
      <c r="L6" s="285" t="s">
        <v>76</v>
      </c>
      <c r="M6" s="285"/>
      <c r="N6" s="285"/>
      <c r="O6" s="13">
        <v>5.9</v>
      </c>
      <c r="P6" s="285" t="s">
        <v>92</v>
      </c>
      <c r="Q6" s="285"/>
      <c r="R6" s="286"/>
    </row>
    <row r="7" spans="2:18" x14ac:dyDescent="0.3">
      <c r="B7" s="321"/>
      <c r="C7" s="13">
        <v>1.4</v>
      </c>
      <c r="D7" s="285" t="s">
        <v>54</v>
      </c>
      <c r="E7" s="285"/>
      <c r="F7" s="285"/>
      <c r="G7" s="285"/>
      <c r="H7" s="286"/>
      <c r="J7" s="321"/>
      <c r="K7" s="13">
        <v>5.4</v>
      </c>
      <c r="L7" s="285" t="s">
        <v>77</v>
      </c>
      <c r="M7" s="285"/>
      <c r="N7" s="285"/>
      <c r="O7" s="13"/>
      <c r="P7" s="285"/>
      <c r="Q7" s="285"/>
      <c r="R7" s="286"/>
    </row>
    <row r="8" spans="2:18" x14ac:dyDescent="0.3">
      <c r="B8" s="321"/>
      <c r="C8" s="13">
        <v>1.5</v>
      </c>
      <c r="D8" s="285" t="s">
        <v>55</v>
      </c>
      <c r="E8" s="285"/>
      <c r="F8" s="285"/>
      <c r="G8" s="285"/>
      <c r="H8" s="286"/>
      <c r="J8" s="321"/>
      <c r="K8" s="13">
        <v>5.5</v>
      </c>
      <c r="L8" s="285" t="s">
        <v>78</v>
      </c>
      <c r="M8" s="285"/>
      <c r="N8" s="285"/>
      <c r="O8" s="13"/>
      <c r="P8" s="285"/>
      <c r="Q8" s="285"/>
      <c r="R8" s="286"/>
    </row>
    <row r="9" spans="2:18" ht="17.25" thickBot="1" x14ac:dyDescent="0.35">
      <c r="B9" s="322"/>
      <c r="C9" s="14">
        <v>1.6</v>
      </c>
      <c r="D9" s="287" t="s">
        <v>56</v>
      </c>
      <c r="E9" s="287"/>
      <c r="F9" s="287"/>
      <c r="G9" s="287"/>
      <c r="H9" s="288"/>
      <c r="J9" s="322"/>
      <c r="K9" s="14">
        <v>5.6</v>
      </c>
      <c r="L9" s="287" t="s">
        <v>79</v>
      </c>
      <c r="M9" s="287"/>
      <c r="N9" s="287"/>
      <c r="O9" s="14"/>
      <c r="P9" s="287"/>
      <c r="Q9" s="287"/>
      <c r="R9" s="288"/>
    </row>
    <row r="10" spans="2:18" x14ac:dyDescent="0.3">
      <c r="B10" s="320" t="s">
        <v>48</v>
      </c>
      <c r="C10" s="15">
        <v>2.1</v>
      </c>
      <c r="D10" s="293" t="s">
        <v>57</v>
      </c>
      <c r="E10" s="293"/>
      <c r="F10" s="293"/>
      <c r="G10" s="293"/>
      <c r="H10" s="294"/>
      <c r="J10" s="324" t="s">
        <v>71</v>
      </c>
      <c r="K10" s="19">
        <v>6.1</v>
      </c>
      <c r="L10" s="289" t="s">
        <v>80</v>
      </c>
      <c r="M10" s="289"/>
      <c r="N10" s="289"/>
      <c r="O10" s="19">
        <v>6.5</v>
      </c>
      <c r="P10" s="289" t="s">
        <v>93</v>
      </c>
      <c r="Q10" s="289"/>
      <c r="R10" s="290"/>
    </row>
    <row r="11" spans="2:18" x14ac:dyDescent="0.3">
      <c r="B11" s="321"/>
      <c r="C11" s="13">
        <v>2.2000000000000002</v>
      </c>
      <c r="D11" s="285" t="s">
        <v>58</v>
      </c>
      <c r="E11" s="285"/>
      <c r="F11" s="285"/>
      <c r="G11" s="285"/>
      <c r="H11" s="286"/>
      <c r="J11" s="321"/>
      <c r="K11" s="13">
        <v>6.2</v>
      </c>
      <c r="L11" s="285" t="s">
        <v>81</v>
      </c>
      <c r="M11" s="285"/>
      <c r="N11" s="285"/>
      <c r="O11" s="13">
        <v>6.6</v>
      </c>
      <c r="P11" s="285" t="s">
        <v>90</v>
      </c>
      <c r="Q11" s="285"/>
      <c r="R11" s="286"/>
    </row>
    <row r="12" spans="2:18" ht="17.25" thickBot="1" x14ac:dyDescent="0.35">
      <c r="B12" s="322"/>
      <c r="C12" s="14">
        <v>2.2999999999999998</v>
      </c>
      <c r="D12" s="287" t="s">
        <v>59</v>
      </c>
      <c r="E12" s="287"/>
      <c r="F12" s="287"/>
      <c r="G12" s="287"/>
      <c r="H12" s="288"/>
      <c r="J12" s="321"/>
      <c r="K12" s="13">
        <v>6.3</v>
      </c>
      <c r="L12" s="285" t="s">
        <v>82</v>
      </c>
      <c r="M12" s="285"/>
      <c r="N12" s="285"/>
      <c r="O12" s="13">
        <v>6.7</v>
      </c>
      <c r="P12" s="285" t="s">
        <v>94</v>
      </c>
      <c r="Q12" s="285"/>
      <c r="R12" s="286"/>
    </row>
    <row r="13" spans="2:18" ht="17.45" customHeight="1" thickBot="1" x14ac:dyDescent="0.35">
      <c r="B13" s="324" t="s">
        <v>49</v>
      </c>
      <c r="C13" s="19">
        <v>3.1</v>
      </c>
      <c r="D13" s="289" t="s">
        <v>60</v>
      </c>
      <c r="E13" s="289"/>
      <c r="F13" s="289"/>
      <c r="G13" s="289"/>
      <c r="H13" s="290"/>
      <c r="J13" s="322"/>
      <c r="K13" s="14">
        <v>6.4</v>
      </c>
      <c r="L13" s="287" t="s">
        <v>83</v>
      </c>
      <c r="M13" s="287"/>
      <c r="N13" s="287"/>
      <c r="O13" s="14"/>
      <c r="P13" s="287"/>
      <c r="Q13" s="287"/>
      <c r="R13" s="288"/>
    </row>
    <row r="14" spans="2:18" x14ac:dyDescent="0.3">
      <c r="B14" s="321"/>
      <c r="C14" s="13">
        <v>3.2</v>
      </c>
      <c r="D14" s="285" t="s">
        <v>61</v>
      </c>
      <c r="E14" s="285"/>
      <c r="F14" s="285"/>
      <c r="G14" s="285"/>
      <c r="H14" s="286"/>
      <c r="J14" s="323" t="s">
        <v>72</v>
      </c>
      <c r="K14" s="19">
        <v>7.1</v>
      </c>
      <c r="L14" s="289" t="s">
        <v>84</v>
      </c>
      <c r="M14" s="289"/>
      <c r="N14" s="289"/>
      <c r="O14" s="19">
        <v>7.4</v>
      </c>
      <c r="P14" s="289" t="s">
        <v>95</v>
      </c>
      <c r="Q14" s="289"/>
      <c r="R14" s="290"/>
    </row>
    <row r="15" spans="2:18" x14ac:dyDescent="0.3">
      <c r="B15" s="321"/>
      <c r="C15" s="13">
        <v>3.3</v>
      </c>
      <c r="D15" s="285" t="s">
        <v>62</v>
      </c>
      <c r="E15" s="285"/>
      <c r="F15" s="285"/>
      <c r="G15" s="285"/>
      <c r="H15" s="286"/>
      <c r="J15" s="321"/>
      <c r="K15" s="13">
        <v>7.2</v>
      </c>
      <c r="L15" s="285" t="s">
        <v>85</v>
      </c>
      <c r="M15" s="285"/>
      <c r="N15" s="285"/>
      <c r="O15" s="13">
        <v>7.5</v>
      </c>
      <c r="P15" s="285" t="s">
        <v>96</v>
      </c>
      <c r="Q15" s="285"/>
      <c r="R15" s="286"/>
    </row>
    <row r="16" spans="2:18" ht="17.25" thickBot="1" x14ac:dyDescent="0.35">
      <c r="B16" s="322"/>
      <c r="C16" s="14">
        <v>3.4</v>
      </c>
      <c r="D16" s="287" t="s">
        <v>63</v>
      </c>
      <c r="E16" s="287"/>
      <c r="F16" s="287"/>
      <c r="G16" s="287"/>
      <c r="H16" s="288"/>
      <c r="J16" s="322"/>
      <c r="K16" s="14">
        <v>7.3</v>
      </c>
      <c r="L16" s="287" t="s">
        <v>86</v>
      </c>
      <c r="M16" s="287"/>
      <c r="N16" s="287"/>
      <c r="O16" s="14"/>
      <c r="P16" s="287"/>
      <c r="Q16" s="287"/>
      <c r="R16" s="288"/>
    </row>
    <row r="17" spans="2:26" x14ac:dyDescent="0.3">
      <c r="B17" s="320" t="s">
        <v>50</v>
      </c>
      <c r="C17" s="15">
        <v>4.0999999999999996</v>
      </c>
      <c r="D17" s="293" t="s">
        <v>64</v>
      </c>
      <c r="E17" s="293"/>
      <c r="F17" s="293"/>
      <c r="G17" s="293"/>
      <c r="H17" s="294"/>
      <c r="J17" s="320" t="s">
        <v>73</v>
      </c>
      <c r="K17" s="291">
        <v>8.1</v>
      </c>
      <c r="L17" s="292" t="s">
        <v>87</v>
      </c>
      <c r="M17" s="293"/>
      <c r="N17" s="293"/>
      <c r="O17" s="291">
        <v>8.4</v>
      </c>
      <c r="P17" s="292" t="s">
        <v>97</v>
      </c>
      <c r="Q17" s="293"/>
      <c r="R17" s="294"/>
    </row>
    <row r="18" spans="2:26" x14ac:dyDescent="0.3">
      <c r="B18" s="321"/>
      <c r="C18" s="13">
        <v>4.2</v>
      </c>
      <c r="D18" s="285" t="s">
        <v>65</v>
      </c>
      <c r="E18" s="285"/>
      <c r="F18" s="285"/>
      <c r="G18" s="285"/>
      <c r="H18" s="286"/>
      <c r="J18" s="321"/>
      <c r="K18" s="168"/>
      <c r="L18" s="285"/>
      <c r="M18" s="285"/>
      <c r="N18" s="285"/>
      <c r="O18" s="168"/>
      <c r="P18" s="285"/>
      <c r="Q18" s="285"/>
      <c r="R18" s="286"/>
    </row>
    <row r="19" spans="2:26" x14ac:dyDescent="0.3">
      <c r="B19" s="321"/>
      <c r="C19" s="13">
        <v>4.3</v>
      </c>
      <c r="D19" s="285" t="s">
        <v>66</v>
      </c>
      <c r="E19" s="285"/>
      <c r="F19" s="285"/>
      <c r="G19" s="285"/>
      <c r="H19" s="286"/>
      <c r="J19" s="321"/>
      <c r="K19" s="13">
        <v>8.1999999999999993</v>
      </c>
      <c r="L19" s="285" t="s">
        <v>88</v>
      </c>
      <c r="M19" s="285"/>
      <c r="N19" s="285"/>
      <c r="O19" s="13">
        <v>8.5</v>
      </c>
      <c r="P19" s="285" t="s">
        <v>98</v>
      </c>
      <c r="Q19" s="285"/>
      <c r="R19" s="286"/>
    </row>
    <row r="20" spans="2:26" ht="17.25" thickBot="1" x14ac:dyDescent="0.35">
      <c r="B20" s="322"/>
      <c r="C20" s="14">
        <v>4.4000000000000004</v>
      </c>
      <c r="D20" s="287" t="s">
        <v>67</v>
      </c>
      <c r="E20" s="287"/>
      <c r="F20" s="287"/>
      <c r="G20" s="287"/>
      <c r="H20" s="288"/>
      <c r="J20" s="322"/>
      <c r="K20" s="14">
        <v>8.3000000000000007</v>
      </c>
      <c r="L20" s="287" t="s">
        <v>89</v>
      </c>
      <c r="M20" s="287"/>
      <c r="N20" s="287"/>
      <c r="O20" s="14"/>
      <c r="P20" s="287"/>
      <c r="Q20" s="287"/>
      <c r="R20" s="288"/>
    </row>
    <row r="23" spans="2:26" ht="27" thickBot="1" x14ac:dyDescent="0.35">
      <c r="B23" s="282" t="s">
        <v>99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O23" s="282" t="s">
        <v>112</v>
      </c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2:26" ht="27.6" customHeight="1" thickBot="1" x14ac:dyDescent="0.35">
      <c r="B24" s="303" t="s">
        <v>100</v>
      </c>
      <c r="C24" s="301"/>
      <c r="D24" s="301" t="s">
        <v>101</v>
      </c>
      <c r="E24" s="301"/>
      <c r="F24" s="301"/>
      <c r="G24" s="301"/>
      <c r="H24" s="301"/>
      <c r="I24" s="301"/>
      <c r="J24" s="301"/>
      <c r="K24" s="301"/>
      <c r="L24" s="301"/>
      <c r="M24" s="302"/>
      <c r="O24" s="306" t="s">
        <v>113</v>
      </c>
      <c r="P24" s="307"/>
      <c r="Q24" s="308"/>
      <c r="R24" s="309" t="s">
        <v>101</v>
      </c>
      <c r="S24" s="307"/>
      <c r="T24" s="307"/>
      <c r="U24" s="307"/>
      <c r="V24" s="307"/>
      <c r="W24" s="307"/>
      <c r="X24" s="307"/>
      <c r="Y24" s="307"/>
      <c r="Z24" s="310"/>
    </row>
    <row r="25" spans="2:26" ht="49.9" customHeight="1" thickTop="1" x14ac:dyDescent="0.3">
      <c r="B25" s="29">
        <v>5</v>
      </c>
      <c r="C25" s="30" t="s">
        <v>102</v>
      </c>
      <c r="D25" s="304" t="s">
        <v>107</v>
      </c>
      <c r="E25" s="304"/>
      <c r="F25" s="304"/>
      <c r="G25" s="304"/>
      <c r="H25" s="304"/>
      <c r="I25" s="304"/>
      <c r="J25" s="304"/>
      <c r="K25" s="304"/>
      <c r="L25" s="304"/>
      <c r="M25" s="305"/>
      <c r="N25" s="20"/>
      <c r="O25" s="31">
        <v>4</v>
      </c>
      <c r="P25" s="318" t="s">
        <v>114</v>
      </c>
      <c r="Q25" s="319"/>
      <c r="R25" s="315" t="s">
        <v>121</v>
      </c>
      <c r="S25" s="316"/>
      <c r="T25" s="316"/>
      <c r="U25" s="316"/>
      <c r="V25" s="316"/>
      <c r="W25" s="316"/>
      <c r="X25" s="316"/>
      <c r="Y25" s="316"/>
      <c r="Z25" s="317"/>
    </row>
    <row r="26" spans="2:26" ht="49.9" customHeight="1" x14ac:dyDescent="0.3">
      <c r="B26" s="23">
        <v>4</v>
      </c>
      <c r="C26" s="24" t="s">
        <v>103</v>
      </c>
      <c r="D26" s="283" t="s">
        <v>108</v>
      </c>
      <c r="E26" s="283"/>
      <c r="F26" s="283"/>
      <c r="G26" s="283"/>
      <c r="H26" s="283"/>
      <c r="I26" s="283"/>
      <c r="J26" s="283"/>
      <c r="K26" s="283"/>
      <c r="L26" s="283"/>
      <c r="M26" s="284"/>
      <c r="N26" s="20"/>
      <c r="O26" s="32">
        <v>3</v>
      </c>
      <c r="P26" s="311" t="s">
        <v>115</v>
      </c>
      <c r="Q26" s="312"/>
      <c r="R26" s="315" t="s">
        <v>120</v>
      </c>
      <c r="S26" s="316"/>
      <c r="T26" s="316"/>
      <c r="U26" s="316"/>
      <c r="V26" s="316"/>
      <c r="W26" s="316"/>
      <c r="X26" s="316"/>
      <c r="Y26" s="316"/>
      <c r="Z26" s="317"/>
    </row>
    <row r="27" spans="2:26" ht="49.9" customHeight="1" x14ac:dyDescent="0.3">
      <c r="B27" s="21">
        <v>3</v>
      </c>
      <c r="C27" s="22" t="s">
        <v>104</v>
      </c>
      <c r="D27" s="283" t="s">
        <v>109</v>
      </c>
      <c r="E27" s="283"/>
      <c r="F27" s="283"/>
      <c r="G27" s="283"/>
      <c r="H27" s="283"/>
      <c r="I27" s="283"/>
      <c r="J27" s="283"/>
      <c r="K27" s="283"/>
      <c r="L27" s="283"/>
      <c r="M27" s="284"/>
      <c r="N27" s="20"/>
      <c r="O27" s="32">
        <v>2</v>
      </c>
      <c r="P27" s="311" t="s">
        <v>116</v>
      </c>
      <c r="Q27" s="312"/>
      <c r="R27" s="315" t="s">
        <v>119</v>
      </c>
      <c r="S27" s="316"/>
      <c r="T27" s="316"/>
      <c r="U27" s="316"/>
      <c r="V27" s="316"/>
      <c r="W27" s="316"/>
      <c r="X27" s="316"/>
      <c r="Y27" s="316"/>
      <c r="Z27" s="317"/>
    </row>
    <row r="28" spans="2:26" ht="49.9" customHeight="1" thickBot="1" x14ac:dyDescent="0.35">
      <c r="B28" s="25">
        <v>2</v>
      </c>
      <c r="C28" s="26" t="s">
        <v>105</v>
      </c>
      <c r="D28" s="283" t="s">
        <v>110</v>
      </c>
      <c r="E28" s="283"/>
      <c r="F28" s="283"/>
      <c r="G28" s="283"/>
      <c r="H28" s="283"/>
      <c r="I28" s="283"/>
      <c r="J28" s="283"/>
      <c r="K28" s="283"/>
      <c r="L28" s="283"/>
      <c r="M28" s="284"/>
      <c r="N28" s="20"/>
      <c r="O28" s="33">
        <v>1</v>
      </c>
      <c r="P28" s="313" t="s">
        <v>117</v>
      </c>
      <c r="Q28" s="314"/>
      <c r="R28" s="298" t="s">
        <v>118</v>
      </c>
      <c r="S28" s="299"/>
      <c r="T28" s="299"/>
      <c r="U28" s="299"/>
      <c r="V28" s="299"/>
      <c r="W28" s="299"/>
      <c r="X28" s="299"/>
      <c r="Y28" s="299"/>
      <c r="Z28" s="300"/>
    </row>
    <row r="29" spans="2:26" ht="49.9" customHeight="1" thickBot="1" x14ac:dyDescent="0.35">
      <c r="B29" s="27">
        <v>1</v>
      </c>
      <c r="C29" s="28" t="s">
        <v>106</v>
      </c>
      <c r="D29" s="298" t="s">
        <v>111</v>
      </c>
      <c r="E29" s="299"/>
      <c r="F29" s="299"/>
      <c r="G29" s="299"/>
      <c r="H29" s="299"/>
      <c r="I29" s="299"/>
      <c r="J29" s="299"/>
      <c r="K29" s="299"/>
      <c r="L29" s="299"/>
      <c r="M29" s="300"/>
      <c r="N29" s="20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174</v>
      </c>
      <c r="G56" t="s">
        <v>71</v>
      </c>
      <c r="H56" t="s">
        <v>173</v>
      </c>
      <c r="I56" t="s">
        <v>73</v>
      </c>
    </row>
    <row r="57" spans="2:9" ht="13.9" hidden="1" customHeight="1" x14ac:dyDescent="0.3">
      <c r="B57" t="s">
        <v>172</v>
      </c>
      <c r="C57" t="s">
        <v>137</v>
      </c>
      <c r="D57" t="s">
        <v>140</v>
      </c>
      <c r="E57" t="s">
        <v>144</v>
      </c>
      <c r="F57" t="s">
        <v>148</v>
      </c>
      <c r="G57" t="s">
        <v>154</v>
      </c>
      <c r="H57" t="s">
        <v>158</v>
      </c>
      <c r="I57" s="40" t="s">
        <v>163</v>
      </c>
    </row>
    <row r="58" spans="2:9" hidden="1" x14ac:dyDescent="0.3">
      <c r="B58" t="s">
        <v>132</v>
      </c>
      <c r="C58" t="s">
        <v>138</v>
      </c>
      <c r="D58" t="s">
        <v>141</v>
      </c>
      <c r="E58" t="s">
        <v>145</v>
      </c>
      <c r="F58" t="s">
        <v>149</v>
      </c>
      <c r="G58" t="s">
        <v>155</v>
      </c>
      <c r="H58" t="s">
        <v>159</v>
      </c>
      <c r="I58" t="s">
        <v>161</v>
      </c>
    </row>
    <row r="59" spans="2:9" hidden="1" x14ac:dyDescent="0.3">
      <c r="B59" t="s">
        <v>133</v>
      </c>
      <c r="C59" t="s">
        <v>139</v>
      </c>
      <c r="D59" t="s">
        <v>142</v>
      </c>
      <c r="E59" t="s">
        <v>146</v>
      </c>
      <c r="F59" t="s">
        <v>150</v>
      </c>
      <c r="G59" t="s">
        <v>156</v>
      </c>
      <c r="H59" t="s">
        <v>160</v>
      </c>
      <c r="I59" t="s">
        <v>162</v>
      </c>
    </row>
    <row r="60" spans="2:9" hidden="1" x14ac:dyDescent="0.3">
      <c r="B60" t="s">
        <v>134</v>
      </c>
      <c r="D60" t="s">
        <v>143</v>
      </c>
      <c r="E60" t="s">
        <v>147</v>
      </c>
      <c r="F60" t="s">
        <v>151</v>
      </c>
      <c r="G60" t="s">
        <v>157</v>
      </c>
      <c r="H60" t="s">
        <v>170</v>
      </c>
    </row>
    <row r="61" spans="2:9" hidden="1" x14ac:dyDescent="0.3">
      <c r="B61" t="s">
        <v>135</v>
      </c>
      <c r="F61" t="s">
        <v>152</v>
      </c>
      <c r="G61" t="s">
        <v>167</v>
      </c>
      <c r="H61" t="s">
        <v>171</v>
      </c>
    </row>
    <row r="62" spans="2:9" hidden="1" x14ac:dyDescent="0.3">
      <c r="B62" t="s">
        <v>136</v>
      </c>
      <c r="F62" t="s">
        <v>153</v>
      </c>
      <c r="G62" t="s">
        <v>168</v>
      </c>
    </row>
    <row r="63" spans="2:9" hidden="1" x14ac:dyDescent="0.3">
      <c r="F63" t="s">
        <v>164</v>
      </c>
      <c r="G63" t="s">
        <v>169</v>
      </c>
    </row>
    <row r="64" spans="2:9" hidden="1" x14ac:dyDescent="0.3">
      <c r="F64" t="s">
        <v>165</v>
      </c>
    </row>
    <row r="65" spans="6:6" hidden="1" x14ac:dyDescent="0.3">
      <c r="F65" t="s">
        <v>166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activeCell="A10" sqref="A10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279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280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" customHeight="1" x14ac:dyDescent="0.3">
      <c r="A6" s="2">
        <v>1</v>
      </c>
      <c r="B6" s="82" t="s">
        <v>17</v>
      </c>
      <c r="C6" s="76" t="s">
        <v>175</v>
      </c>
      <c r="D6" s="41" t="s">
        <v>184</v>
      </c>
      <c r="E6" s="77" t="s">
        <v>281</v>
      </c>
      <c r="F6" s="41">
        <v>1.3</v>
      </c>
      <c r="G6" s="76" t="s">
        <v>53</v>
      </c>
      <c r="H6" s="76" t="s">
        <v>282</v>
      </c>
      <c r="I6" s="54" t="s">
        <v>176</v>
      </c>
      <c r="J6" s="2">
        <v>2</v>
      </c>
      <c r="K6" s="2">
        <v>2</v>
      </c>
      <c r="L6" s="41">
        <f>J6*K6</f>
        <v>4</v>
      </c>
      <c r="M6" s="54" t="s">
        <v>177</v>
      </c>
      <c r="N6" s="41">
        <v>1</v>
      </c>
      <c r="O6" s="41">
        <v>2</v>
      </c>
      <c r="P6" s="41">
        <f>N6*O6</f>
        <v>2</v>
      </c>
      <c r="Q6" s="81" t="s">
        <v>284</v>
      </c>
      <c r="R6" s="81" t="s">
        <v>285</v>
      </c>
      <c r="S6" s="81" t="s">
        <v>286</v>
      </c>
    </row>
    <row r="7" spans="1:19" ht="52.9" customHeight="1" x14ac:dyDescent="0.3">
      <c r="A7" s="2">
        <v>2</v>
      </c>
      <c r="B7" s="82" t="s">
        <v>17</v>
      </c>
      <c r="C7" s="76" t="s">
        <v>287</v>
      </c>
      <c r="D7" s="41" t="s">
        <v>184</v>
      </c>
      <c r="E7" s="77" t="s">
        <v>281</v>
      </c>
      <c r="F7" s="41">
        <v>1.1000000000000001</v>
      </c>
      <c r="G7" s="76" t="s">
        <v>51</v>
      </c>
      <c r="H7" s="76" t="s">
        <v>288</v>
      </c>
      <c r="I7" s="54" t="s">
        <v>176</v>
      </c>
      <c r="J7" s="2">
        <v>2</v>
      </c>
      <c r="K7" s="2">
        <v>2</v>
      </c>
      <c r="L7" s="41">
        <f t="shared" ref="L7:L35" si="0">J7*K7</f>
        <v>4</v>
      </c>
      <c r="M7" s="54" t="s">
        <v>177</v>
      </c>
      <c r="N7" s="41">
        <v>1</v>
      </c>
      <c r="O7" s="41">
        <v>2</v>
      </c>
      <c r="P7" s="41">
        <f t="shared" ref="P7:P34" si="1">N7*O7</f>
        <v>2</v>
      </c>
      <c r="Q7" s="81" t="s">
        <v>284</v>
      </c>
      <c r="R7" s="81" t="s">
        <v>285</v>
      </c>
      <c r="S7" s="81" t="s">
        <v>286</v>
      </c>
    </row>
    <row r="8" spans="1:19" ht="52.9" customHeight="1" x14ac:dyDescent="0.3">
      <c r="A8" s="2">
        <v>3</v>
      </c>
      <c r="B8" s="82" t="s">
        <v>227</v>
      </c>
      <c r="C8" s="95" t="s">
        <v>289</v>
      </c>
      <c r="D8" s="77" t="s">
        <v>281</v>
      </c>
      <c r="E8" s="77" t="s">
        <v>281</v>
      </c>
      <c r="F8" s="41">
        <v>1.4</v>
      </c>
      <c r="G8" s="116" t="s">
        <v>54</v>
      </c>
      <c r="H8" s="95" t="s">
        <v>290</v>
      </c>
      <c r="I8" s="54" t="s">
        <v>291</v>
      </c>
      <c r="J8" s="145">
        <v>2</v>
      </c>
      <c r="K8" s="145">
        <v>1</v>
      </c>
      <c r="L8" s="41">
        <f t="shared" si="0"/>
        <v>2</v>
      </c>
      <c r="M8" s="54" t="s">
        <v>292</v>
      </c>
      <c r="N8" s="41">
        <v>1</v>
      </c>
      <c r="O8" s="41">
        <v>1</v>
      </c>
      <c r="P8" s="41">
        <f t="shared" si="1"/>
        <v>1</v>
      </c>
      <c r="Q8" s="81" t="s">
        <v>284</v>
      </c>
      <c r="R8" s="81" t="s">
        <v>285</v>
      </c>
      <c r="S8" s="81" t="s">
        <v>286</v>
      </c>
    </row>
    <row r="9" spans="1:19" ht="52.9" customHeight="1" x14ac:dyDescent="0.3">
      <c r="A9" s="2">
        <v>4</v>
      </c>
      <c r="B9" s="82" t="s">
        <v>227</v>
      </c>
      <c r="C9" s="95" t="s">
        <v>293</v>
      </c>
      <c r="D9" s="77" t="s">
        <v>281</v>
      </c>
      <c r="E9" s="41" t="s">
        <v>294</v>
      </c>
      <c r="F9" s="41">
        <v>5.5</v>
      </c>
      <c r="G9" s="146" t="s">
        <v>295</v>
      </c>
      <c r="H9" s="95" t="s">
        <v>296</v>
      </c>
      <c r="I9" s="54" t="s">
        <v>297</v>
      </c>
      <c r="J9" s="145">
        <v>2</v>
      </c>
      <c r="K9" s="145">
        <v>1</v>
      </c>
      <c r="L9" s="41">
        <f t="shared" si="0"/>
        <v>2</v>
      </c>
      <c r="M9" s="54" t="s">
        <v>298</v>
      </c>
      <c r="N9" s="41">
        <v>1</v>
      </c>
      <c r="O9" s="41">
        <v>1</v>
      </c>
      <c r="P9" s="41">
        <f t="shared" si="1"/>
        <v>1</v>
      </c>
      <c r="Q9" s="81" t="s">
        <v>284</v>
      </c>
      <c r="R9" s="81" t="s">
        <v>285</v>
      </c>
      <c r="S9" s="81" t="s">
        <v>286</v>
      </c>
    </row>
    <row r="10" spans="1:19" ht="52.9" customHeight="1" x14ac:dyDescent="0.3">
      <c r="A10" s="2">
        <v>5</v>
      </c>
      <c r="B10" s="82" t="s">
        <v>227</v>
      </c>
      <c r="C10" s="95" t="s">
        <v>299</v>
      </c>
      <c r="D10" s="77" t="s">
        <v>281</v>
      </c>
      <c r="E10" s="77" t="s">
        <v>281</v>
      </c>
      <c r="F10" s="41">
        <v>1.2</v>
      </c>
      <c r="G10" s="92" t="s">
        <v>52</v>
      </c>
      <c r="H10" s="95" t="s">
        <v>300</v>
      </c>
      <c r="I10" s="54" t="s">
        <v>297</v>
      </c>
      <c r="J10" s="145">
        <v>2</v>
      </c>
      <c r="K10" s="145">
        <v>1</v>
      </c>
      <c r="L10" s="41">
        <f t="shared" si="0"/>
        <v>2</v>
      </c>
      <c r="M10" s="54" t="s">
        <v>301</v>
      </c>
      <c r="N10" s="41">
        <v>1</v>
      </c>
      <c r="O10" s="41">
        <v>1</v>
      </c>
      <c r="P10" s="41">
        <f t="shared" si="1"/>
        <v>1</v>
      </c>
      <c r="Q10" s="81" t="s">
        <v>284</v>
      </c>
      <c r="R10" s="81" t="s">
        <v>285</v>
      </c>
      <c r="S10" s="81" t="s">
        <v>286</v>
      </c>
    </row>
    <row r="11" spans="1:19" ht="52.9" customHeight="1" x14ac:dyDescent="0.3">
      <c r="A11" s="2">
        <v>6</v>
      </c>
      <c r="B11" s="82" t="s">
        <v>227</v>
      </c>
      <c r="C11" s="95" t="s">
        <v>302</v>
      </c>
      <c r="D11" s="77" t="s">
        <v>281</v>
      </c>
      <c r="E11" s="77" t="s">
        <v>281</v>
      </c>
      <c r="F11" s="41">
        <v>1.2</v>
      </c>
      <c r="G11" s="92" t="s">
        <v>52</v>
      </c>
      <c r="H11" s="95" t="s">
        <v>300</v>
      </c>
      <c r="I11" s="54" t="s">
        <v>297</v>
      </c>
      <c r="J11" s="145">
        <v>2</v>
      </c>
      <c r="K11" s="145">
        <v>1</v>
      </c>
      <c r="L11" s="41">
        <f t="shared" si="0"/>
        <v>2</v>
      </c>
      <c r="M11" s="54" t="s">
        <v>301</v>
      </c>
      <c r="N11" s="41">
        <v>1</v>
      </c>
      <c r="O11" s="41">
        <v>1</v>
      </c>
      <c r="P11" s="41">
        <f t="shared" si="1"/>
        <v>1</v>
      </c>
      <c r="Q11" s="81" t="s">
        <v>284</v>
      </c>
      <c r="R11" s="81" t="s">
        <v>285</v>
      </c>
      <c r="S11" s="81" t="s">
        <v>286</v>
      </c>
    </row>
    <row r="12" spans="1:19" ht="52.9" customHeight="1" x14ac:dyDescent="0.3">
      <c r="A12" s="2">
        <v>7</v>
      </c>
      <c r="B12" s="82" t="s">
        <v>227</v>
      </c>
      <c r="C12" s="96" t="s">
        <v>303</v>
      </c>
      <c r="D12" s="77" t="s">
        <v>281</v>
      </c>
      <c r="E12" s="77" t="s">
        <v>281</v>
      </c>
      <c r="F12" s="41">
        <v>1.5</v>
      </c>
      <c r="G12" s="76" t="s">
        <v>55</v>
      </c>
      <c r="H12" s="95" t="s">
        <v>304</v>
      </c>
      <c r="I12" s="54" t="s">
        <v>297</v>
      </c>
      <c r="J12" s="145">
        <v>2</v>
      </c>
      <c r="K12" s="145">
        <v>1</v>
      </c>
      <c r="L12" s="41">
        <f t="shared" si="0"/>
        <v>2</v>
      </c>
      <c r="M12" s="54" t="s">
        <v>305</v>
      </c>
      <c r="N12" s="41">
        <v>1</v>
      </c>
      <c r="O12" s="41">
        <v>1</v>
      </c>
      <c r="P12" s="41">
        <f t="shared" si="1"/>
        <v>1</v>
      </c>
      <c r="Q12" s="81" t="s">
        <v>284</v>
      </c>
      <c r="R12" s="81" t="s">
        <v>285</v>
      </c>
      <c r="S12" s="81" t="s">
        <v>286</v>
      </c>
    </row>
    <row r="13" spans="1:19" ht="52.9" customHeight="1" x14ac:dyDescent="0.3">
      <c r="A13" s="2">
        <v>8</v>
      </c>
      <c r="B13" s="82" t="s">
        <v>227</v>
      </c>
      <c r="C13" s="58" t="s">
        <v>306</v>
      </c>
      <c r="D13" s="77" t="s">
        <v>281</v>
      </c>
      <c r="E13" s="77" t="s">
        <v>281</v>
      </c>
      <c r="F13" s="61">
        <v>1.3</v>
      </c>
      <c r="G13" s="92" t="s">
        <v>53</v>
      </c>
      <c r="H13" s="92" t="s">
        <v>307</v>
      </c>
      <c r="I13" s="54" t="s">
        <v>176</v>
      </c>
      <c r="J13" s="59">
        <v>2</v>
      </c>
      <c r="K13" s="59">
        <v>1</v>
      </c>
      <c r="L13" s="41">
        <f t="shared" si="0"/>
        <v>2</v>
      </c>
      <c r="M13" s="116" t="s">
        <v>308</v>
      </c>
      <c r="N13" s="61">
        <v>1</v>
      </c>
      <c r="O13" s="61">
        <v>1</v>
      </c>
      <c r="P13" s="41">
        <f t="shared" si="1"/>
        <v>1</v>
      </c>
      <c r="Q13" s="81" t="s">
        <v>284</v>
      </c>
      <c r="R13" s="81" t="s">
        <v>285</v>
      </c>
      <c r="S13" s="81" t="s">
        <v>286</v>
      </c>
    </row>
    <row r="14" spans="1:19" ht="52.9" customHeight="1" x14ac:dyDescent="0.3">
      <c r="A14" s="2">
        <v>9</v>
      </c>
      <c r="B14" s="82" t="s">
        <v>227</v>
      </c>
      <c r="C14" s="58" t="s">
        <v>309</v>
      </c>
      <c r="D14" s="77" t="s">
        <v>310</v>
      </c>
      <c r="E14" s="77" t="s">
        <v>281</v>
      </c>
      <c r="F14" s="61">
        <v>3.2</v>
      </c>
      <c r="G14" s="92" t="s">
        <v>311</v>
      </c>
      <c r="H14" s="92" t="s">
        <v>312</v>
      </c>
      <c r="I14" s="116" t="s">
        <v>313</v>
      </c>
      <c r="J14" s="59">
        <v>2</v>
      </c>
      <c r="K14" s="59">
        <v>1</v>
      </c>
      <c r="L14" s="41">
        <f t="shared" si="0"/>
        <v>2</v>
      </c>
      <c r="M14" s="116" t="s">
        <v>314</v>
      </c>
      <c r="N14" s="41">
        <v>1</v>
      </c>
      <c r="O14" s="41">
        <v>1</v>
      </c>
      <c r="P14" s="41">
        <f t="shared" si="1"/>
        <v>1</v>
      </c>
      <c r="Q14" s="81" t="s">
        <v>284</v>
      </c>
      <c r="R14" s="81" t="s">
        <v>285</v>
      </c>
      <c r="S14" s="81" t="s">
        <v>286</v>
      </c>
    </row>
    <row r="15" spans="1:19" ht="52.9" customHeight="1" x14ac:dyDescent="0.3">
      <c r="A15" s="2">
        <v>10</v>
      </c>
      <c r="B15" s="82" t="s">
        <v>227</v>
      </c>
      <c r="C15" s="58" t="s">
        <v>315</v>
      </c>
      <c r="D15" s="77" t="s">
        <v>316</v>
      </c>
      <c r="E15" s="77" t="s">
        <v>281</v>
      </c>
      <c r="F15" s="61">
        <v>1.3</v>
      </c>
      <c r="G15" s="92" t="s">
        <v>53</v>
      </c>
      <c r="H15" s="95" t="s">
        <v>317</v>
      </c>
      <c r="I15" s="116" t="s">
        <v>318</v>
      </c>
      <c r="J15" s="59">
        <v>2</v>
      </c>
      <c r="K15" s="59">
        <v>2</v>
      </c>
      <c r="L15" s="41">
        <f t="shared" si="0"/>
        <v>4</v>
      </c>
      <c r="M15" s="116" t="s">
        <v>319</v>
      </c>
      <c r="N15" s="61">
        <v>1</v>
      </c>
      <c r="O15" s="61">
        <v>2</v>
      </c>
      <c r="P15" s="41">
        <f t="shared" si="1"/>
        <v>2</v>
      </c>
      <c r="Q15" s="81" t="s">
        <v>284</v>
      </c>
      <c r="R15" s="81" t="s">
        <v>285</v>
      </c>
      <c r="S15" s="81" t="s">
        <v>286</v>
      </c>
    </row>
    <row r="16" spans="1:19" ht="52.9" customHeight="1" x14ac:dyDescent="0.3">
      <c r="A16" s="2">
        <v>11</v>
      </c>
      <c r="B16" s="82" t="s">
        <v>227</v>
      </c>
      <c r="C16" s="58" t="s">
        <v>320</v>
      </c>
      <c r="D16" s="77" t="s">
        <v>316</v>
      </c>
      <c r="E16" s="77" t="s">
        <v>281</v>
      </c>
      <c r="F16" s="61">
        <v>1.3</v>
      </c>
      <c r="G16" s="92" t="s">
        <v>53</v>
      </c>
      <c r="H16" s="95" t="s">
        <v>321</v>
      </c>
      <c r="I16" s="116" t="s">
        <v>318</v>
      </c>
      <c r="J16" s="59">
        <v>2</v>
      </c>
      <c r="K16" s="59">
        <v>2</v>
      </c>
      <c r="L16" s="41">
        <f t="shared" si="0"/>
        <v>4</v>
      </c>
      <c r="M16" s="116" t="s">
        <v>322</v>
      </c>
      <c r="N16" s="61">
        <v>1</v>
      </c>
      <c r="O16" s="61">
        <v>2</v>
      </c>
      <c r="P16" s="41">
        <f t="shared" si="1"/>
        <v>2</v>
      </c>
      <c r="Q16" s="81" t="s">
        <v>284</v>
      </c>
      <c r="R16" s="81" t="s">
        <v>285</v>
      </c>
      <c r="S16" s="81" t="s">
        <v>286</v>
      </c>
    </row>
    <row r="17" spans="1:19" ht="52.9" customHeight="1" x14ac:dyDescent="0.3">
      <c r="A17" s="2">
        <v>12</v>
      </c>
      <c r="B17" s="82" t="s">
        <v>227</v>
      </c>
      <c r="C17" s="58" t="s">
        <v>323</v>
      </c>
      <c r="D17" s="77" t="s">
        <v>310</v>
      </c>
      <c r="E17" s="77" t="s">
        <v>281</v>
      </c>
      <c r="F17" s="61">
        <v>1.3</v>
      </c>
      <c r="G17" s="92" t="s">
        <v>53</v>
      </c>
      <c r="H17" s="95" t="s">
        <v>317</v>
      </c>
      <c r="I17" s="54" t="s">
        <v>324</v>
      </c>
      <c r="J17" s="59">
        <v>2</v>
      </c>
      <c r="K17" s="59">
        <v>2</v>
      </c>
      <c r="L17" s="41">
        <f t="shared" si="0"/>
        <v>4</v>
      </c>
      <c r="M17" s="54" t="s">
        <v>314</v>
      </c>
      <c r="N17" s="61">
        <v>1</v>
      </c>
      <c r="O17" s="61">
        <v>2</v>
      </c>
      <c r="P17" s="41">
        <f t="shared" si="1"/>
        <v>2</v>
      </c>
      <c r="Q17" s="81" t="s">
        <v>284</v>
      </c>
      <c r="R17" s="81" t="s">
        <v>285</v>
      </c>
      <c r="S17" s="81" t="s">
        <v>286</v>
      </c>
    </row>
    <row r="18" spans="1:19" ht="52.9" customHeight="1" x14ac:dyDescent="0.3">
      <c r="A18" s="2">
        <v>13</v>
      </c>
      <c r="B18" s="82" t="s">
        <v>227</v>
      </c>
      <c r="C18" s="58" t="s">
        <v>325</v>
      </c>
      <c r="D18" s="77" t="s">
        <v>310</v>
      </c>
      <c r="E18" s="77" t="s">
        <v>281</v>
      </c>
      <c r="F18" s="61">
        <v>3.2</v>
      </c>
      <c r="G18" s="92" t="s">
        <v>311</v>
      </c>
      <c r="H18" s="92" t="s">
        <v>312</v>
      </c>
      <c r="I18" s="116" t="s">
        <v>313</v>
      </c>
      <c r="J18" s="59">
        <v>2</v>
      </c>
      <c r="K18" s="59">
        <v>1</v>
      </c>
      <c r="L18" s="41">
        <f t="shared" si="0"/>
        <v>2</v>
      </c>
      <c r="M18" s="120" t="s">
        <v>326</v>
      </c>
      <c r="N18" s="61">
        <v>1</v>
      </c>
      <c r="O18" s="61">
        <v>1</v>
      </c>
      <c r="P18" s="41">
        <f t="shared" si="1"/>
        <v>1</v>
      </c>
      <c r="Q18" s="81" t="s">
        <v>284</v>
      </c>
      <c r="R18" s="81" t="s">
        <v>285</v>
      </c>
      <c r="S18" s="81" t="s">
        <v>286</v>
      </c>
    </row>
    <row r="19" spans="1:19" ht="52.9" customHeight="1" x14ac:dyDescent="0.3">
      <c r="A19" s="2">
        <v>14</v>
      </c>
      <c r="B19" s="82" t="s">
        <v>227</v>
      </c>
      <c r="C19" s="58" t="s">
        <v>327</v>
      </c>
      <c r="D19" s="77" t="s">
        <v>310</v>
      </c>
      <c r="E19" s="77" t="s">
        <v>281</v>
      </c>
      <c r="F19" s="61">
        <v>1.3</v>
      </c>
      <c r="G19" s="92" t="s">
        <v>53</v>
      </c>
      <c r="H19" s="95" t="s">
        <v>317</v>
      </c>
      <c r="I19" s="116" t="s">
        <v>313</v>
      </c>
      <c r="J19" s="59">
        <v>2</v>
      </c>
      <c r="K19" s="59">
        <v>1</v>
      </c>
      <c r="L19" s="41">
        <f t="shared" si="0"/>
        <v>2</v>
      </c>
      <c r="M19" s="116" t="s">
        <v>314</v>
      </c>
      <c r="N19" s="61">
        <v>1</v>
      </c>
      <c r="O19" s="61">
        <v>1</v>
      </c>
      <c r="P19" s="41">
        <f t="shared" si="1"/>
        <v>1</v>
      </c>
      <c r="Q19" s="81" t="s">
        <v>286</v>
      </c>
      <c r="R19" s="81" t="s">
        <v>285</v>
      </c>
      <c r="S19" s="81" t="s">
        <v>328</v>
      </c>
    </row>
    <row r="20" spans="1:19" ht="52.9" customHeight="1" x14ac:dyDescent="0.3">
      <c r="A20" s="2">
        <v>15</v>
      </c>
      <c r="B20" s="82" t="s">
        <v>227</v>
      </c>
      <c r="C20" s="58" t="s">
        <v>329</v>
      </c>
      <c r="D20" s="77" t="s">
        <v>310</v>
      </c>
      <c r="E20" s="77" t="s">
        <v>281</v>
      </c>
      <c r="F20" s="61">
        <v>3.2</v>
      </c>
      <c r="G20" s="92" t="s">
        <v>311</v>
      </c>
      <c r="H20" s="92" t="s">
        <v>312</v>
      </c>
      <c r="I20" s="116" t="s">
        <v>313</v>
      </c>
      <c r="J20" s="59">
        <v>2</v>
      </c>
      <c r="K20" s="59">
        <v>1</v>
      </c>
      <c r="L20" s="41">
        <f t="shared" si="0"/>
        <v>2</v>
      </c>
      <c r="M20" s="116" t="s">
        <v>314</v>
      </c>
      <c r="N20" s="61">
        <v>1</v>
      </c>
      <c r="O20" s="61">
        <v>1</v>
      </c>
      <c r="P20" s="41">
        <f t="shared" si="1"/>
        <v>1</v>
      </c>
      <c r="Q20" s="81" t="s">
        <v>286</v>
      </c>
      <c r="R20" s="81" t="s">
        <v>285</v>
      </c>
      <c r="S20" s="81" t="s">
        <v>328</v>
      </c>
    </row>
    <row r="21" spans="1:19" ht="52.9" customHeight="1" x14ac:dyDescent="0.3">
      <c r="A21" s="2">
        <v>16</v>
      </c>
      <c r="B21" s="82" t="s">
        <v>227</v>
      </c>
      <c r="C21" s="58" t="s">
        <v>330</v>
      </c>
      <c r="D21" s="77" t="s">
        <v>331</v>
      </c>
      <c r="E21" s="77" t="s">
        <v>281</v>
      </c>
      <c r="F21" s="61">
        <v>1.3</v>
      </c>
      <c r="G21" s="92" t="s">
        <v>53</v>
      </c>
      <c r="H21" s="95" t="s">
        <v>317</v>
      </c>
      <c r="I21" s="54" t="s">
        <v>324</v>
      </c>
      <c r="J21" s="59">
        <v>2</v>
      </c>
      <c r="K21" s="59">
        <v>2</v>
      </c>
      <c r="L21" s="41">
        <f>J21*K21</f>
        <v>4</v>
      </c>
      <c r="M21" s="116" t="s">
        <v>332</v>
      </c>
      <c r="N21" s="61">
        <v>1</v>
      </c>
      <c r="O21" s="61">
        <v>1</v>
      </c>
      <c r="P21" s="41">
        <f t="shared" si="1"/>
        <v>1</v>
      </c>
      <c r="Q21" s="81" t="s">
        <v>286</v>
      </c>
      <c r="R21" s="81" t="s">
        <v>285</v>
      </c>
      <c r="S21" s="81" t="s">
        <v>328</v>
      </c>
    </row>
    <row r="22" spans="1:19" ht="52.9" customHeight="1" x14ac:dyDescent="0.3">
      <c r="A22" s="2">
        <v>17</v>
      </c>
      <c r="B22" s="82" t="s">
        <v>227</v>
      </c>
      <c r="C22" s="58" t="s">
        <v>333</v>
      </c>
      <c r="D22" s="77" t="s">
        <v>281</v>
      </c>
      <c r="E22" s="77" t="s">
        <v>281</v>
      </c>
      <c r="F22" s="61">
        <v>4.0999999999999996</v>
      </c>
      <c r="G22" s="92" t="s">
        <v>64</v>
      </c>
      <c r="H22" s="92" t="s">
        <v>334</v>
      </c>
      <c r="I22" s="54" t="s">
        <v>297</v>
      </c>
      <c r="J22" s="59">
        <v>2</v>
      </c>
      <c r="K22" s="59">
        <v>1</v>
      </c>
      <c r="L22" s="41">
        <f t="shared" si="0"/>
        <v>2</v>
      </c>
      <c r="M22" s="116" t="s">
        <v>335</v>
      </c>
      <c r="N22" s="61">
        <v>1</v>
      </c>
      <c r="O22" s="61">
        <v>1</v>
      </c>
      <c r="P22" s="41">
        <f t="shared" si="1"/>
        <v>1</v>
      </c>
      <c r="Q22" s="81" t="s">
        <v>286</v>
      </c>
      <c r="R22" s="81" t="s">
        <v>285</v>
      </c>
      <c r="S22" s="81" t="s">
        <v>328</v>
      </c>
    </row>
    <row r="23" spans="1:19" ht="52.9" customHeight="1" x14ac:dyDescent="0.3">
      <c r="A23" s="2">
        <v>18</v>
      </c>
      <c r="B23" s="82" t="s">
        <v>227</v>
      </c>
      <c r="C23" s="58" t="s">
        <v>336</v>
      </c>
      <c r="D23" s="77" t="s">
        <v>281</v>
      </c>
      <c r="E23" s="77" t="s">
        <v>281</v>
      </c>
      <c r="F23" s="61">
        <v>4.0999999999999996</v>
      </c>
      <c r="G23" s="92" t="s">
        <v>64</v>
      </c>
      <c r="H23" s="92" t="s">
        <v>334</v>
      </c>
      <c r="I23" s="54" t="s">
        <v>297</v>
      </c>
      <c r="J23" s="59">
        <v>2</v>
      </c>
      <c r="K23" s="59">
        <v>1</v>
      </c>
      <c r="L23" s="41">
        <f t="shared" si="0"/>
        <v>2</v>
      </c>
      <c r="M23" s="116" t="s">
        <v>335</v>
      </c>
      <c r="N23" s="61">
        <v>1</v>
      </c>
      <c r="O23" s="61">
        <v>1</v>
      </c>
      <c r="P23" s="41">
        <f t="shared" si="1"/>
        <v>1</v>
      </c>
      <c r="Q23" s="81" t="s">
        <v>286</v>
      </c>
      <c r="R23" s="81" t="s">
        <v>285</v>
      </c>
      <c r="S23" s="81" t="s">
        <v>328</v>
      </c>
    </row>
    <row r="24" spans="1:19" ht="52.9" customHeight="1" x14ac:dyDescent="0.3">
      <c r="A24" s="2">
        <v>19</v>
      </c>
      <c r="B24" s="82" t="s">
        <v>227</v>
      </c>
      <c r="C24" s="58" t="s">
        <v>337</v>
      </c>
      <c r="D24" s="77" t="s">
        <v>331</v>
      </c>
      <c r="E24" s="77" t="s">
        <v>281</v>
      </c>
      <c r="F24" s="61">
        <v>1.3</v>
      </c>
      <c r="G24" s="92" t="s">
        <v>53</v>
      </c>
      <c r="H24" s="95" t="s">
        <v>317</v>
      </c>
      <c r="I24" s="54" t="s">
        <v>324</v>
      </c>
      <c r="J24" s="59">
        <v>2</v>
      </c>
      <c r="K24" s="59">
        <v>2</v>
      </c>
      <c r="L24" s="41">
        <f t="shared" si="0"/>
        <v>4</v>
      </c>
      <c r="M24" s="116" t="s">
        <v>332</v>
      </c>
      <c r="N24" s="61">
        <v>1</v>
      </c>
      <c r="O24" s="61">
        <v>2</v>
      </c>
      <c r="P24" s="41">
        <f t="shared" si="1"/>
        <v>2</v>
      </c>
      <c r="Q24" s="81" t="s">
        <v>286</v>
      </c>
      <c r="R24" s="81" t="s">
        <v>285</v>
      </c>
      <c r="S24" s="81" t="s">
        <v>328</v>
      </c>
    </row>
    <row r="25" spans="1:19" ht="52.9" customHeight="1" x14ac:dyDescent="0.3">
      <c r="A25" s="2">
        <v>20</v>
      </c>
      <c r="B25" s="82" t="s">
        <v>227</v>
      </c>
      <c r="C25" s="58" t="s">
        <v>338</v>
      </c>
      <c r="D25" s="77" t="s">
        <v>281</v>
      </c>
      <c r="E25" s="77" t="s">
        <v>281</v>
      </c>
      <c r="F25" s="61">
        <v>4.0999999999999996</v>
      </c>
      <c r="G25" s="92" t="s">
        <v>64</v>
      </c>
      <c r="H25" s="92" t="s">
        <v>334</v>
      </c>
      <c r="I25" s="54" t="s">
        <v>297</v>
      </c>
      <c r="J25" s="59">
        <v>2</v>
      </c>
      <c r="K25" s="59">
        <v>1</v>
      </c>
      <c r="L25" s="41">
        <f t="shared" si="0"/>
        <v>2</v>
      </c>
      <c r="M25" s="116" t="s">
        <v>335</v>
      </c>
      <c r="N25" s="61">
        <v>1</v>
      </c>
      <c r="O25" s="61">
        <v>1</v>
      </c>
      <c r="P25" s="41">
        <f t="shared" si="1"/>
        <v>1</v>
      </c>
      <c r="Q25" s="81" t="s">
        <v>286</v>
      </c>
      <c r="R25" s="81" t="s">
        <v>285</v>
      </c>
      <c r="S25" s="81" t="s">
        <v>328</v>
      </c>
    </row>
    <row r="26" spans="1:19" ht="52.9" customHeight="1" x14ac:dyDescent="0.3">
      <c r="A26" s="2">
        <v>21</v>
      </c>
      <c r="B26" s="82" t="s">
        <v>227</v>
      </c>
      <c r="C26" s="58" t="s">
        <v>339</v>
      </c>
      <c r="D26" s="77" t="s">
        <v>281</v>
      </c>
      <c r="E26" s="77" t="s">
        <v>281</v>
      </c>
      <c r="F26" s="61">
        <v>4.0999999999999996</v>
      </c>
      <c r="G26" s="92" t="s">
        <v>64</v>
      </c>
      <c r="H26" s="92" t="s">
        <v>334</v>
      </c>
      <c r="I26" s="54" t="s">
        <v>297</v>
      </c>
      <c r="J26" s="59">
        <v>2</v>
      </c>
      <c r="K26" s="59">
        <v>1</v>
      </c>
      <c r="L26" s="41">
        <f t="shared" si="0"/>
        <v>2</v>
      </c>
      <c r="M26" s="116" t="s">
        <v>335</v>
      </c>
      <c r="N26" s="61">
        <v>1</v>
      </c>
      <c r="O26" s="61">
        <v>1</v>
      </c>
      <c r="P26" s="41">
        <f t="shared" si="1"/>
        <v>1</v>
      </c>
      <c r="Q26" s="81" t="s">
        <v>286</v>
      </c>
      <c r="R26" s="81" t="s">
        <v>285</v>
      </c>
      <c r="S26" s="81" t="s">
        <v>328</v>
      </c>
    </row>
    <row r="27" spans="1:19" ht="52.9" customHeight="1" x14ac:dyDescent="0.3">
      <c r="A27" s="2">
        <v>22</v>
      </c>
      <c r="B27" s="82" t="s">
        <v>227</v>
      </c>
      <c r="C27" s="58" t="s">
        <v>340</v>
      </c>
      <c r="D27" s="77" t="s">
        <v>310</v>
      </c>
      <c r="E27" s="77" t="s">
        <v>281</v>
      </c>
      <c r="F27" s="61">
        <v>3.2</v>
      </c>
      <c r="G27" s="92" t="s">
        <v>311</v>
      </c>
      <c r="H27" s="92" t="s">
        <v>341</v>
      </c>
      <c r="I27" s="116" t="s">
        <v>313</v>
      </c>
      <c r="J27" s="59">
        <v>2</v>
      </c>
      <c r="K27" s="59">
        <v>2</v>
      </c>
      <c r="L27" s="41">
        <f t="shared" si="0"/>
        <v>4</v>
      </c>
      <c r="M27" s="54" t="s">
        <v>342</v>
      </c>
      <c r="N27" s="61">
        <v>1</v>
      </c>
      <c r="O27" s="61">
        <v>2</v>
      </c>
      <c r="P27" s="41">
        <f t="shared" si="1"/>
        <v>2</v>
      </c>
      <c r="Q27" s="81" t="s">
        <v>328</v>
      </c>
      <c r="R27" s="81" t="s">
        <v>285</v>
      </c>
      <c r="S27" s="81" t="s">
        <v>343</v>
      </c>
    </row>
    <row r="28" spans="1:19" ht="52.9" customHeight="1" x14ac:dyDescent="0.3">
      <c r="A28" s="2">
        <v>23</v>
      </c>
      <c r="B28" s="82" t="s">
        <v>227</v>
      </c>
      <c r="C28" s="58" t="s">
        <v>344</v>
      </c>
      <c r="D28" s="77" t="s">
        <v>345</v>
      </c>
      <c r="E28" s="77" t="s">
        <v>281</v>
      </c>
      <c r="F28" s="61">
        <v>1.3</v>
      </c>
      <c r="G28" s="76" t="s">
        <v>53</v>
      </c>
      <c r="H28" s="95" t="s">
        <v>321</v>
      </c>
      <c r="I28" s="54" t="s">
        <v>324</v>
      </c>
      <c r="J28" s="59">
        <v>2</v>
      </c>
      <c r="K28" s="59">
        <v>2</v>
      </c>
      <c r="L28" s="41">
        <f t="shared" si="0"/>
        <v>4</v>
      </c>
      <c r="M28" s="116" t="s">
        <v>346</v>
      </c>
      <c r="N28" s="61">
        <v>1</v>
      </c>
      <c r="O28" s="61">
        <v>2</v>
      </c>
      <c r="P28" s="41">
        <f t="shared" si="1"/>
        <v>2</v>
      </c>
      <c r="Q28" s="81" t="s">
        <v>328</v>
      </c>
      <c r="R28" s="81" t="s">
        <v>285</v>
      </c>
      <c r="S28" s="81" t="s">
        <v>343</v>
      </c>
    </row>
    <row r="29" spans="1:19" ht="52.9" customHeight="1" x14ac:dyDescent="0.3">
      <c r="A29" s="2">
        <v>24</v>
      </c>
      <c r="B29" s="82" t="s">
        <v>227</v>
      </c>
      <c r="C29" s="58" t="s">
        <v>347</v>
      </c>
      <c r="D29" s="77" t="s">
        <v>345</v>
      </c>
      <c r="E29" s="77" t="s">
        <v>281</v>
      </c>
      <c r="F29" s="61">
        <v>1.1000000000000001</v>
      </c>
      <c r="G29" s="92" t="s">
        <v>51</v>
      </c>
      <c r="H29" s="95" t="s">
        <v>348</v>
      </c>
      <c r="I29" s="54" t="s">
        <v>297</v>
      </c>
      <c r="J29" s="59">
        <v>2</v>
      </c>
      <c r="K29" s="59">
        <v>1</v>
      </c>
      <c r="L29" s="41">
        <f t="shared" si="0"/>
        <v>2</v>
      </c>
      <c r="M29" s="116" t="s">
        <v>349</v>
      </c>
      <c r="N29" s="61">
        <v>1</v>
      </c>
      <c r="O29" s="61">
        <v>1</v>
      </c>
      <c r="P29" s="41">
        <f t="shared" si="1"/>
        <v>1</v>
      </c>
      <c r="Q29" s="81" t="s">
        <v>328</v>
      </c>
      <c r="R29" s="81" t="s">
        <v>285</v>
      </c>
      <c r="S29" s="81" t="s">
        <v>343</v>
      </c>
    </row>
    <row r="30" spans="1:19" ht="52.9" customHeight="1" x14ac:dyDescent="0.3">
      <c r="A30" s="2">
        <v>25</v>
      </c>
      <c r="B30" s="82" t="s">
        <v>227</v>
      </c>
      <c r="C30" s="58" t="s">
        <v>350</v>
      </c>
      <c r="D30" s="77" t="s">
        <v>281</v>
      </c>
      <c r="E30" s="77" t="s">
        <v>281</v>
      </c>
      <c r="F30" s="61">
        <v>1.3</v>
      </c>
      <c r="G30" s="76" t="s">
        <v>53</v>
      </c>
      <c r="H30" s="95" t="s">
        <v>317</v>
      </c>
      <c r="I30" s="54" t="s">
        <v>324</v>
      </c>
      <c r="J30" s="59">
        <v>2</v>
      </c>
      <c r="K30" s="59">
        <v>2</v>
      </c>
      <c r="L30" s="41">
        <f t="shared" si="0"/>
        <v>4</v>
      </c>
      <c r="M30" s="116" t="s">
        <v>346</v>
      </c>
      <c r="N30" s="61">
        <v>1</v>
      </c>
      <c r="O30" s="61">
        <v>2</v>
      </c>
      <c r="P30" s="41">
        <f t="shared" si="1"/>
        <v>2</v>
      </c>
      <c r="Q30" s="81" t="s">
        <v>328</v>
      </c>
      <c r="R30" s="81" t="s">
        <v>285</v>
      </c>
      <c r="S30" s="81" t="s">
        <v>343</v>
      </c>
    </row>
    <row r="31" spans="1:19" ht="52.9" customHeight="1" x14ac:dyDescent="0.3">
      <c r="A31" s="2">
        <v>26</v>
      </c>
      <c r="B31" s="82" t="s">
        <v>227</v>
      </c>
      <c r="C31" s="58" t="s">
        <v>351</v>
      </c>
      <c r="D31" s="77" t="s">
        <v>281</v>
      </c>
      <c r="E31" s="77" t="s">
        <v>281</v>
      </c>
      <c r="F31" s="61">
        <v>1.6</v>
      </c>
      <c r="G31" s="76" t="s">
        <v>56</v>
      </c>
      <c r="H31" s="95" t="s">
        <v>352</v>
      </c>
      <c r="I31" s="116" t="s">
        <v>313</v>
      </c>
      <c r="J31" s="59">
        <v>2</v>
      </c>
      <c r="K31" s="59">
        <v>1</v>
      </c>
      <c r="L31" s="41">
        <f t="shared" si="0"/>
        <v>2</v>
      </c>
      <c r="M31" s="116" t="s">
        <v>314</v>
      </c>
      <c r="N31" s="61">
        <v>1</v>
      </c>
      <c r="O31" s="61">
        <v>1</v>
      </c>
      <c r="P31" s="41">
        <f t="shared" si="1"/>
        <v>1</v>
      </c>
      <c r="Q31" s="81" t="s">
        <v>328</v>
      </c>
      <c r="R31" s="81" t="s">
        <v>285</v>
      </c>
      <c r="S31" s="81" t="s">
        <v>343</v>
      </c>
    </row>
    <row r="32" spans="1:19" ht="52.9" customHeight="1" x14ac:dyDescent="0.3">
      <c r="A32" s="2">
        <v>27</v>
      </c>
      <c r="B32" s="82" t="s">
        <v>227</v>
      </c>
      <c r="C32" s="58" t="s">
        <v>353</v>
      </c>
      <c r="D32" s="77" t="s">
        <v>281</v>
      </c>
      <c r="E32" s="77" t="s">
        <v>281</v>
      </c>
      <c r="F32" s="61">
        <v>1.4</v>
      </c>
      <c r="G32" s="92" t="s">
        <v>54</v>
      </c>
      <c r="H32" s="95" t="s">
        <v>354</v>
      </c>
      <c r="I32" s="54" t="s">
        <v>297</v>
      </c>
      <c r="J32" s="59">
        <v>2</v>
      </c>
      <c r="K32" s="59">
        <v>1</v>
      </c>
      <c r="L32" s="41">
        <f t="shared" si="0"/>
        <v>2</v>
      </c>
      <c r="M32" s="116" t="s">
        <v>355</v>
      </c>
      <c r="N32" s="61">
        <v>1</v>
      </c>
      <c r="O32" s="61">
        <v>1</v>
      </c>
      <c r="P32" s="41">
        <f t="shared" si="1"/>
        <v>1</v>
      </c>
      <c r="Q32" s="81" t="s">
        <v>328</v>
      </c>
      <c r="R32" s="81" t="s">
        <v>285</v>
      </c>
      <c r="S32" s="81" t="s">
        <v>343</v>
      </c>
    </row>
    <row r="33" spans="1:19" ht="52.9" customHeight="1" x14ac:dyDescent="0.3">
      <c r="A33" s="2">
        <v>28</v>
      </c>
      <c r="B33" s="82" t="s">
        <v>227</v>
      </c>
      <c r="C33" s="58" t="s">
        <v>356</v>
      </c>
      <c r="D33" s="77" t="s">
        <v>281</v>
      </c>
      <c r="E33" s="77" t="s">
        <v>281</v>
      </c>
      <c r="F33" s="61">
        <v>1.1000000000000001</v>
      </c>
      <c r="G33" s="92" t="s">
        <v>51</v>
      </c>
      <c r="H33" s="95" t="s">
        <v>357</v>
      </c>
      <c r="I33" s="54" t="s">
        <v>297</v>
      </c>
      <c r="J33" s="59">
        <v>2</v>
      </c>
      <c r="K33" s="59">
        <v>1</v>
      </c>
      <c r="L33" s="41">
        <f t="shared" si="0"/>
        <v>2</v>
      </c>
      <c r="M33" s="116" t="s">
        <v>355</v>
      </c>
      <c r="N33" s="61">
        <v>1</v>
      </c>
      <c r="O33" s="61">
        <v>1</v>
      </c>
      <c r="P33" s="41">
        <f t="shared" si="1"/>
        <v>1</v>
      </c>
      <c r="Q33" s="81" t="s">
        <v>328</v>
      </c>
      <c r="R33" s="81" t="s">
        <v>285</v>
      </c>
      <c r="S33" s="81" t="s">
        <v>343</v>
      </c>
    </row>
    <row r="34" spans="1:19" ht="52.9" customHeight="1" x14ac:dyDescent="0.3">
      <c r="A34" s="2">
        <v>29</v>
      </c>
      <c r="B34" s="82" t="s">
        <v>227</v>
      </c>
      <c r="C34" s="58" t="s">
        <v>358</v>
      </c>
      <c r="D34" s="77" t="s">
        <v>281</v>
      </c>
      <c r="E34" s="77" t="s">
        <v>281</v>
      </c>
      <c r="F34" s="61">
        <v>1.6</v>
      </c>
      <c r="G34" s="92" t="s">
        <v>56</v>
      </c>
      <c r="H34" s="95" t="s">
        <v>359</v>
      </c>
      <c r="I34" s="116" t="s">
        <v>313</v>
      </c>
      <c r="J34" s="59">
        <v>2</v>
      </c>
      <c r="K34" s="59">
        <v>1</v>
      </c>
      <c r="L34" s="41">
        <f t="shared" si="0"/>
        <v>2</v>
      </c>
      <c r="M34" s="54" t="s">
        <v>360</v>
      </c>
      <c r="N34" s="61">
        <v>1</v>
      </c>
      <c r="O34" s="61">
        <v>1</v>
      </c>
      <c r="P34" s="41">
        <f t="shared" si="1"/>
        <v>1</v>
      </c>
      <c r="Q34" s="81" t="s">
        <v>328</v>
      </c>
      <c r="R34" s="81" t="s">
        <v>285</v>
      </c>
      <c r="S34" s="81" t="s">
        <v>343</v>
      </c>
    </row>
    <row r="35" spans="1:19" ht="52.9" customHeight="1" x14ac:dyDescent="0.3">
      <c r="A35" s="2">
        <v>30</v>
      </c>
      <c r="B35" s="82" t="s">
        <v>227</v>
      </c>
      <c r="C35" s="58" t="s">
        <v>361</v>
      </c>
      <c r="D35" s="77" t="s">
        <v>281</v>
      </c>
      <c r="E35" s="77" t="s">
        <v>362</v>
      </c>
      <c r="F35" s="61">
        <v>5.6</v>
      </c>
      <c r="G35" s="92" t="s">
        <v>79</v>
      </c>
      <c r="H35" s="95" t="s">
        <v>363</v>
      </c>
      <c r="I35" s="54" t="s">
        <v>297</v>
      </c>
      <c r="J35" s="59">
        <v>2</v>
      </c>
      <c r="K35" s="59">
        <v>2</v>
      </c>
      <c r="L35" s="41">
        <f t="shared" si="0"/>
        <v>4</v>
      </c>
      <c r="M35" s="116" t="s">
        <v>364</v>
      </c>
      <c r="N35" s="61">
        <v>1</v>
      </c>
      <c r="O35" s="61">
        <v>2</v>
      </c>
      <c r="P35" s="41">
        <v>2</v>
      </c>
      <c r="Q35" s="81" t="s">
        <v>328</v>
      </c>
      <c r="R35" s="81" t="s">
        <v>285</v>
      </c>
      <c r="S35" s="81" t="s">
        <v>343</v>
      </c>
    </row>
    <row r="36" spans="1:19" ht="52.9" customHeight="1" x14ac:dyDescent="0.3">
      <c r="A36" s="2">
        <v>31</v>
      </c>
      <c r="B36" s="82" t="s">
        <v>228</v>
      </c>
      <c r="C36" s="87" t="s">
        <v>365</v>
      </c>
      <c r="D36" s="41" t="s">
        <v>366</v>
      </c>
      <c r="E36" s="41" t="s">
        <v>281</v>
      </c>
      <c r="F36" s="41">
        <v>1.3</v>
      </c>
      <c r="G36" s="88" t="s">
        <v>53</v>
      </c>
      <c r="H36" s="57" t="s">
        <v>367</v>
      </c>
      <c r="I36" s="54" t="s">
        <v>176</v>
      </c>
      <c r="J36" s="41">
        <v>3</v>
      </c>
      <c r="K36" s="41">
        <v>3</v>
      </c>
      <c r="L36" s="41">
        <v>9</v>
      </c>
      <c r="M36" s="54" t="s">
        <v>368</v>
      </c>
      <c r="N36" s="41">
        <v>2</v>
      </c>
      <c r="O36" s="41">
        <v>2</v>
      </c>
      <c r="P36" s="41">
        <v>4</v>
      </c>
      <c r="Q36" s="81" t="s">
        <v>180</v>
      </c>
      <c r="R36" s="81" t="s">
        <v>369</v>
      </c>
      <c r="S36" s="81" t="s">
        <v>283</v>
      </c>
    </row>
    <row r="37" spans="1:19" ht="52.9" customHeight="1" x14ac:dyDescent="0.3">
      <c r="A37" s="2">
        <v>32</v>
      </c>
      <c r="B37" s="82" t="s">
        <v>228</v>
      </c>
      <c r="C37" s="87" t="s">
        <v>370</v>
      </c>
      <c r="D37" s="41" t="s">
        <v>193</v>
      </c>
      <c r="E37" s="41" t="s">
        <v>281</v>
      </c>
      <c r="F37" s="41">
        <v>1.6</v>
      </c>
      <c r="G37" s="88" t="s">
        <v>56</v>
      </c>
      <c r="H37" s="57" t="s">
        <v>371</v>
      </c>
      <c r="I37" s="54" t="s">
        <v>313</v>
      </c>
      <c r="J37" s="41">
        <v>3</v>
      </c>
      <c r="K37" s="41">
        <v>3</v>
      </c>
      <c r="L37" s="41">
        <v>9</v>
      </c>
      <c r="M37" s="54" t="s">
        <v>326</v>
      </c>
      <c r="N37" s="41">
        <v>1</v>
      </c>
      <c r="O37" s="41">
        <v>1</v>
      </c>
      <c r="P37" s="41">
        <v>1</v>
      </c>
      <c r="Q37" s="81" t="s">
        <v>180</v>
      </c>
      <c r="R37" s="81" t="s">
        <v>369</v>
      </c>
      <c r="S37" s="81" t="s">
        <v>283</v>
      </c>
    </row>
    <row r="38" spans="1:19" ht="52.9" customHeight="1" x14ac:dyDescent="0.3">
      <c r="A38" s="2">
        <v>33</v>
      </c>
      <c r="B38" s="82" t="s">
        <v>228</v>
      </c>
      <c r="C38" s="87" t="s">
        <v>372</v>
      </c>
      <c r="D38" s="41" t="s">
        <v>193</v>
      </c>
      <c r="E38" s="41" t="s">
        <v>281</v>
      </c>
      <c r="F38" s="41">
        <v>2.1</v>
      </c>
      <c r="G38" s="88" t="s">
        <v>57</v>
      </c>
      <c r="H38" s="57" t="s">
        <v>373</v>
      </c>
      <c r="I38" s="54" t="s">
        <v>374</v>
      </c>
      <c r="J38" s="41">
        <v>3</v>
      </c>
      <c r="K38" s="41">
        <v>3</v>
      </c>
      <c r="L38" s="41">
        <v>9</v>
      </c>
      <c r="M38" s="54" t="s">
        <v>375</v>
      </c>
      <c r="N38" s="41">
        <v>1</v>
      </c>
      <c r="O38" s="41">
        <v>1</v>
      </c>
      <c r="P38" s="41">
        <v>1</v>
      </c>
      <c r="Q38" s="81" t="s">
        <v>180</v>
      </c>
      <c r="R38" s="81" t="s">
        <v>369</v>
      </c>
      <c r="S38" s="81" t="s">
        <v>283</v>
      </c>
    </row>
    <row r="39" spans="1:19" ht="52.9" customHeight="1" x14ac:dyDescent="0.3">
      <c r="A39" s="2">
        <v>34</v>
      </c>
      <c r="B39" s="82" t="s">
        <v>228</v>
      </c>
      <c r="C39" s="87" t="s">
        <v>376</v>
      </c>
      <c r="D39" s="41" t="s">
        <v>377</v>
      </c>
      <c r="E39" s="41" t="s">
        <v>281</v>
      </c>
      <c r="F39" s="41">
        <v>3.4</v>
      </c>
      <c r="G39" s="88" t="s">
        <v>378</v>
      </c>
      <c r="H39" s="57" t="s">
        <v>379</v>
      </c>
      <c r="I39" s="54" t="s">
        <v>380</v>
      </c>
      <c r="J39" s="41">
        <v>2</v>
      </c>
      <c r="K39" s="41">
        <v>2</v>
      </c>
      <c r="L39" s="41">
        <v>4</v>
      </c>
      <c r="M39" s="54" t="s">
        <v>381</v>
      </c>
      <c r="N39" s="41">
        <v>1</v>
      </c>
      <c r="O39" s="41">
        <v>1</v>
      </c>
      <c r="P39" s="41">
        <v>1</v>
      </c>
      <c r="Q39" s="81" t="s">
        <v>180</v>
      </c>
      <c r="R39" s="81" t="s">
        <v>369</v>
      </c>
      <c r="S39" s="81" t="s">
        <v>283</v>
      </c>
    </row>
    <row r="40" spans="1:19" ht="52.9" customHeight="1" x14ac:dyDescent="0.3">
      <c r="A40" s="2">
        <v>35</v>
      </c>
      <c r="B40" s="82" t="s">
        <v>203</v>
      </c>
      <c r="C40" s="87" t="s">
        <v>382</v>
      </c>
      <c r="D40" s="41" t="s">
        <v>193</v>
      </c>
      <c r="E40" s="41" t="s">
        <v>281</v>
      </c>
      <c r="F40" s="41">
        <v>1.4</v>
      </c>
      <c r="G40" s="88" t="s">
        <v>54</v>
      </c>
      <c r="H40" s="57" t="s">
        <v>383</v>
      </c>
      <c r="I40" s="89" t="s">
        <v>384</v>
      </c>
      <c r="J40" s="41">
        <v>2</v>
      </c>
      <c r="K40" s="41">
        <v>2</v>
      </c>
      <c r="L40" s="41">
        <v>4</v>
      </c>
      <c r="M40" s="89" t="s">
        <v>385</v>
      </c>
      <c r="N40" s="41">
        <v>1</v>
      </c>
      <c r="O40" s="41">
        <v>1</v>
      </c>
      <c r="P40" s="41">
        <v>1</v>
      </c>
      <c r="Q40" s="81" t="s">
        <v>180</v>
      </c>
      <c r="R40" s="81" t="s">
        <v>369</v>
      </c>
      <c r="S40" s="81" t="s">
        <v>283</v>
      </c>
    </row>
    <row r="41" spans="1:19" ht="52.9" customHeight="1" x14ac:dyDescent="0.3">
      <c r="A41" s="2">
        <v>36</v>
      </c>
      <c r="B41" s="82" t="s">
        <v>203</v>
      </c>
      <c r="C41" s="87" t="s">
        <v>386</v>
      </c>
      <c r="D41" s="41" t="s">
        <v>387</v>
      </c>
      <c r="E41" s="41" t="s">
        <v>281</v>
      </c>
      <c r="F41" s="41">
        <v>1.4</v>
      </c>
      <c r="G41" s="88" t="s">
        <v>54</v>
      </c>
      <c r="H41" s="57" t="s">
        <v>388</v>
      </c>
      <c r="I41" s="54" t="s">
        <v>389</v>
      </c>
      <c r="J41" s="41">
        <v>2</v>
      </c>
      <c r="K41" s="41">
        <v>2</v>
      </c>
      <c r="L41" s="41">
        <v>4</v>
      </c>
      <c r="M41" s="89" t="s">
        <v>390</v>
      </c>
      <c r="N41" s="41">
        <v>1</v>
      </c>
      <c r="O41" s="41">
        <v>1</v>
      </c>
      <c r="P41" s="41">
        <v>1</v>
      </c>
      <c r="Q41" s="81" t="s">
        <v>180</v>
      </c>
      <c r="R41" s="81" t="s">
        <v>369</v>
      </c>
      <c r="S41" s="81" t="s">
        <v>283</v>
      </c>
    </row>
    <row r="42" spans="1:19" ht="25.15" customHeight="1" x14ac:dyDescent="0.3">
      <c r="A42" s="253" t="s">
        <v>185</v>
      </c>
      <c r="B42" s="254"/>
      <c r="C42" s="255"/>
      <c r="D42" s="262" t="s">
        <v>186</v>
      </c>
      <c r="E42" s="263"/>
      <c r="F42" s="264"/>
      <c r="G42" s="265"/>
      <c r="H42" s="265"/>
      <c r="I42" s="265"/>
      <c r="J42" s="265"/>
      <c r="K42" s="265"/>
      <c r="L42" s="265"/>
      <c r="M42" s="266"/>
      <c r="N42" s="51" t="s">
        <v>187</v>
      </c>
      <c r="O42" s="52"/>
      <c r="P42" s="52"/>
      <c r="Q42" s="52"/>
      <c r="R42" s="52"/>
      <c r="S42" s="53"/>
    </row>
    <row r="43" spans="1:19" ht="25.15" customHeight="1" x14ac:dyDescent="0.3">
      <c r="A43" s="256"/>
      <c r="B43" s="257"/>
      <c r="C43" s="258"/>
      <c r="D43" s="262" t="s">
        <v>188</v>
      </c>
      <c r="E43" s="263"/>
      <c r="F43" s="264"/>
      <c r="G43" s="265"/>
      <c r="H43" s="265"/>
      <c r="I43" s="265"/>
      <c r="J43" s="265"/>
      <c r="K43" s="265"/>
      <c r="L43" s="265"/>
      <c r="M43" s="266"/>
      <c r="N43" s="51" t="s">
        <v>187</v>
      </c>
      <c r="O43" s="52"/>
      <c r="P43" s="52"/>
      <c r="Q43" s="52"/>
      <c r="R43" s="52"/>
      <c r="S43" s="53"/>
    </row>
    <row r="44" spans="1:19" ht="25.15" customHeight="1" x14ac:dyDescent="0.3">
      <c r="A44" s="256"/>
      <c r="B44" s="257"/>
      <c r="C44" s="258"/>
      <c r="D44" s="262" t="s">
        <v>130</v>
      </c>
      <c r="E44" s="263"/>
      <c r="F44" s="264"/>
      <c r="G44" s="265"/>
      <c r="H44" s="265"/>
      <c r="I44" s="265"/>
      <c r="J44" s="265"/>
      <c r="K44" s="265"/>
      <c r="L44" s="265"/>
      <c r="M44" s="266"/>
      <c r="N44" s="51" t="s">
        <v>187</v>
      </c>
      <c r="O44" s="52"/>
      <c r="P44" s="52"/>
      <c r="Q44" s="52"/>
      <c r="R44" s="52"/>
      <c r="S44" s="53"/>
    </row>
    <row r="45" spans="1:19" ht="25.15" customHeight="1" x14ac:dyDescent="0.3">
      <c r="A45" s="256"/>
      <c r="B45" s="257"/>
      <c r="C45" s="258"/>
      <c r="D45" s="262" t="s">
        <v>189</v>
      </c>
      <c r="E45" s="263"/>
      <c r="F45" s="264"/>
      <c r="G45" s="265"/>
      <c r="H45" s="265"/>
      <c r="I45" s="265"/>
      <c r="J45" s="265"/>
      <c r="K45" s="265"/>
      <c r="L45" s="265"/>
      <c r="M45" s="266"/>
      <c r="N45" s="51" t="s">
        <v>187</v>
      </c>
      <c r="O45" s="52"/>
      <c r="P45" s="52"/>
      <c r="Q45" s="52"/>
      <c r="R45" s="52"/>
      <c r="S45" s="53"/>
    </row>
    <row r="46" spans="1:19" ht="25.15" customHeight="1" x14ac:dyDescent="0.3">
      <c r="A46" s="259"/>
      <c r="B46" s="260"/>
      <c r="C46" s="261"/>
      <c r="D46" s="262" t="s">
        <v>190</v>
      </c>
      <c r="E46" s="263"/>
      <c r="F46" s="264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6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zoomScaleSheetLayoutView="85" workbookViewId="0">
      <selection activeCell="H14" sqref="H14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443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392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0.5" x14ac:dyDescent="0.3">
      <c r="A6" s="61">
        <v>1</v>
      </c>
      <c r="B6" s="270" t="s">
        <v>17</v>
      </c>
      <c r="C6" s="63" t="s">
        <v>240</v>
      </c>
      <c r="D6" s="60" t="s">
        <v>241</v>
      </c>
      <c r="E6" s="59" t="s">
        <v>242</v>
      </c>
      <c r="F6" s="41">
        <v>1.3</v>
      </c>
      <c r="G6" s="57" t="s">
        <v>196</v>
      </c>
      <c r="H6" s="57" t="s">
        <v>229</v>
      </c>
      <c r="I6" s="54" t="s">
        <v>213</v>
      </c>
      <c r="J6" s="41">
        <v>2</v>
      </c>
      <c r="K6" s="41">
        <v>4</v>
      </c>
      <c r="L6" s="41">
        <v>8</v>
      </c>
      <c r="M6" s="54" t="s">
        <v>214</v>
      </c>
      <c r="N6" s="41">
        <v>1</v>
      </c>
      <c r="O6" s="41">
        <v>4</v>
      </c>
      <c r="P6" s="41">
        <v>4</v>
      </c>
      <c r="Q6" s="41" t="s">
        <v>272</v>
      </c>
      <c r="R6" s="41" t="s">
        <v>393</v>
      </c>
      <c r="S6" s="41" t="s">
        <v>273</v>
      </c>
    </row>
    <row r="7" spans="1:19" ht="40.5" x14ac:dyDescent="0.3">
      <c r="A7" s="2">
        <v>2</v>
      </c>
      <c r="B7" s="271"/>
      <c r="C7" s="58" t="s">
        <v>243</v>
      </c>
      <c r="D7" s="59" t="s">
        <v>244</v>
      </c>
      <c r="E7" s="59" t="s">
        <v>191</v>
      </c>
      <c r="F7" s="41">
        <v>4.0999999999999996</v>
      </c>
      <c r="G7" s="57" t="s">
        <v>197</v>
      </c>
      <c r="H7" s="57" t="s">
        <v>230</v>
      </c>
      <c r="I7" s="54" t="s">
        <v>213</v>
      </c>
      <c r="J7" s="41">
        <v>2</v>
      </c>
      <c r="K7" s="41">
        <v>2</v>
      </c>
      <c r="L7" s="41">
        <v>4</v>
      </c>
      <c r="M7" s="54" t="s">
        <v>222</v>
      </c>
      <c r="N7" s="41">
        <v>1</v>
      </c>
      <c r="O7" s="41">
        <v>2</v>
      </c>
      <c r="P7" s="41">
        <v>2</v>
      </c>
      <c r="Q7" s="81"/>
      <c r="R7" s="81"/>
      <c r="S7" s="81"/>
    </row>
    <row r="8" spans="1:19" ht="27" x14ac:dyDescent="0.3">
      <c r="A8" s="61">
        <v>3</v>
      </c>
      <c r="B8" s="271"/>
      <c r="C8" s="58"/>
      <c r="D8" s="59" t="s">
        <v>244</v>
      </c>
      <c r="E8" s="59" t="s">
        <v>191</v>
      </c>
      <c r="F8" s="41" t="s">
        <v>204</v>
      </c>
      <c r="G8" s="57" t="s">
        <v>198</v>
      </c>
      <c r="H8" s="57" t="s">
        <v>231</v>
      </c>
      <c r="I8" s="54" t="s">
        <v>213</v>
      </c>
      <c r="J8" s="41">
        <v>2</v>
      </c>
      <c r="K8" s="41">
        <v>2</v>
      </c>
      <c r="L8" s="41">
        <v>4</v>
      </c>
      <c r="M8" s="54" t="s">
        <v>223</v>
      </c>
      <c r="N8" s="41">
        <v>1</v>
      </c>
      <c r="O8" s="41">
        <v>2</v>
      </c>
      <c r="P8" s="41">
        <v>2</v>
      </c>
      <c r="Q8" s="81"/>
      <c r="R8" s="81"/>
      <c r="S8" s="81"/>
    </row>
    <row r="9" spans="1:19" ht="54" x14ac:dyDescent="0.3">
      <c r="A9" s="2">
        <v>4</v>
      </c>
      <c r="B9" s="271"/>
      <c r="C9" s="58" t="s">
        <v>192</v>
      </c>
      <c r="D9" s="60" t="s">
        <v>245</v>
      </c>
      <c r="E9" s="59" t="s">
        <v>191</v>
      </c>
      <c r="F9" s="41" t="s">
        <v>205</v>
      </c>
      <c r="G9" s="57" t="s">
        <v>54</v>
      </c>
      <c r="H9" s="57" t="s">
        <v>232</v>
      </c>
      <c r="I9" s="54" t="s">
        <v>176</v>
      </c>
      <c r="J9" s="41">
        <v>1</v>
      </c>
      <c r="K9" s="41">
        <v>2</v>
      </c>
      <c r="L9" s="41">
        <v>2</v>
      </c>
      <c r="M9" s="54" t="s">
        <v>215</v>
      </c>
      <c r="N9" s="41">
        <v>1</v>
      </c>
      <c r="O9" s="41">
        <v>2</v>
      </c>
      <c r="P9" s="41">
        <v>2</v>
      </c>
      <c r="Q9" s="81"/>
      <c r="R9" s="81"/>
      <c r="S9" s="81"/>
    </row>
    <row r="10" spans="1:19" ht="54" x14ac:dyDescent="0.3">
      <c r="A10" s="61">
        <v>5</v>
      </c>
      <c r="B10" s="272"/>
      <c r="C10" s="58"/>
      <c r="D10" s="60" t="s">
        <v>245</v>
      </c>
      <c r="E10" s="59" t="s">
        <v>191</v>
      </c>
      <c r="F10" s="41" t="s">
        <v>205</v>
      </c>
      <c r="G10" s="57" t="s">
        <v>198</v>
      </c>
      <c r="H10" s="57" t="s">
        <v>233</v>
      </c>
      <c r="I10" s="54" t="s">
        <v>176</v>
      </c>
      <c r="J10" s="41">
        <v>1</v>
      </c>
      <c r="K10" s="41">
        <v>3</v>
      </c>
      <c r="L10" s="41">
        <v>3</v>
      </c>
      <c r="M10" s="54" t="s">
        <v>216</v>
      </c>
      <c r="N10" s="41">
        <v>1</v>
      </c>
      <c r="O10" s="41">
        <v>3</v>
      </c>
      <c r="P10" s="41">
        <v>3</v>
      </c>
      <c r="Q10" s="81"/>
      <c r="R10" s="81"/>
      <c r="S10" s="81"/>
    </row>
    <row r="11" spans="1:19" ht="40.5" x14ac:dyDescent="0.3">
      <c r="A11" s="2">
        <v>6</v>
      </c>
      <c r="B11" s="270" t="s">
        <v>227</v>
      </c>
      <c r="C11" s="58" t="s">
        <v>246</v>
      </c>
      <c r="D11" s="59" t="s">
        <v>194</v>
      </c>
      <c r="E11" s="59" t="s">
        <v>191</v>
      </c>
      <c r="F11" s="41" t="s">
        <v>205</v>
      </c>
      <c r="G11" s="57" t="s">
        <v>51</v>
      </c>
      <c r="H11" s="57" t="s">
        <v>199</v>
      </c>
      <c r="I11" s="54" t="s">
        <v>258</v>
      </c>
      <c r="J11" s="41">
        <v>1</v>
      </c>
      <c r="K11" s="41">
        <v>3</v>
      </c>
      <c r="L11" s="41">
        <v>3</v>
      </c>
      <c r="M11" s="54" t="s">
        <v>217</v>
      </c>
      <c r="N11" s="41">
        <v>1</v>
      </c>
      <c r="O11" s="41">
        <v>3</v>
      </c>
      <c r="P11" s="41">
        <v>3</v>
      </c>
      <c r="Q11" s="81"/>
      <c r="R11" s="81"/>
      <c r="S11" s="81"/>
    </row>
    <row r="12" spans="1:19" ht="40.5" x14ac:dyDescent="0.3">
      <c r="A12" s="61">
        <v>7</v>
      </c>
      <c r="B12" s="271"/>
      <c r="C12" s="58"/>
      <c r="D12" s="59" t="s">
        <v>194</v>
      </c>
      <c r="E12" s="59" t="s">
        <v>191</v>
      </c>
      <c r="F12" s="41" t="s">
        <v>206</v>
      </c>
      <c r="G12" s="62" t="s">
        <v>196</v>
      </c>
      <c r="H12" s="57" t="s">
        <v>234</v>
      </c>
      <c r="I12" s="54" t="s">
        <v>259</v>
      </c>
      <c r="J12" s="41">
        <v>3</v>
      </c>
      <c r="K12" s="41">
        <v>2</v>
      </c>
      <c r="L12" s="41">
        <v>6</v>
      </c>
      <c r="M12" s="54" t="s">
        <v>219</v>
      </c>
      <c r="N12" s="41">
        <v>2</v>
      </c>
      <c r="O12" s="41">
        <v>2</v>
      </c>
      <c r="P12" s="41">
        <v>4</v>
      </c>
      <c r="Q12" s="81"/>
      <c r="R12" s="81"/>
      <c r="S12" s="81"/>
    </row>
    <row r="13" spans="1:19" ht="40.5" x14ac:dyDescent="0.3">
      <c r="A13" s="2">
        <v>8</v>
      </c>
      <c r="B13" s="271"/>
      <c r="C13" s="58" t="s">
        <v>247</v>
      </c>
      <c r="D13" s="59" t="s">
        <v>194</v>
      </c>
      <c r="E13" s="59" t="s">
        <v>191</v>
      </c>
      <c r="F13" s="41" t="s">
        <v>207</v>
      </c>
      <c r="G13" s="57" t="s">
        <v>51</v>
      </c>
      <c r="H13" s="57" t="s">
        <v>199</v>
      </c>
      <c r="I13" s="54" t="s">
        <v>258</v>
      </c>
      <c r="J13" s="41">
        <v>1</v>
      </c>
      <c r="K13" s="41">
        <v>3</v>
      </c>
      <c r="L13" s="41">
        <v>3</v>
      </c>
      <c r="M13" s="54" t="s">
        <v>217</v>
      </c>
      <c r="N13" s="41">
        <v>1</v>
      </c>
      <c r="O13" s="41">
        <v>3</v>
      </c>
      <c r="P13" s="41">
        <v>3</v>
      </c>
      <c r="Q13" s="81"/>
      <c r="R13" s="81"/>
      <c r="S13" s="81"/>
    </row>
    <row r="14" spans="1:19" ht="40.5" x14ac:dyDescent="0.3">
      <c r="A14" s="61">
        <v>9</v>
      </c>
      <c r="B14" s="271"/>
      <c r="C14" s="58"/>
      <c r="D14" s="59" t="s">
        <v>194</v>
      </c>
      <c r="E14" s="59" t="s">
        <v>191</v>
      </c>
      <c r="F14" s="41" t="s">
        <v>204</v>
      </c>
      <c r="G14" s="62" t="s">
        <v>196</v>
      </c>
      <c r="H14" s="57" t="s">
        <v>234</v>
      </c>
      <c r="I14" s="54" t="s">
        <v>259</v>
      </c>
      <c r="J14" s="41">
        <v>3</v>
      </c>
      <c r="K14" s="41">
        <v>2</v>
      </c>
      <c r="L14" s="41">
        <v>6</v>
      </c>
      <c r="M14" s="54" t="s">
        <v>219</v>
      </c>
      <c r="N14" s="41">
        <v>2</v>
      </c>
      <c r="O14" s="41">
        <v>2</v>
      </c>
      <c r="P14" s="41">
        <v>4</v>
      </c>
      <c r="Q14" s="90"/>
      <c r="R14" s="81"/>
      <c r="S14" s="81"/>
    </row>
    <row r="15" spans="1:19" ht="54" x14ac:dyDescent="0.3">
      <c r="A15" s="2">
        <v>10</v>
      </c>
      <c r="B15" s="271"/>
      <c r="C15" s="270" t="s">
        <v>248</v>
      </c>
      <c r="D15" s="60" t="s">
        <v>245</v>
      </c>
      <c r="E15" s="59" t="s">
        <v>191</v>
      </c>
      <c r="F15" s="41">
        <v>1.1000000000000001</v>
      </c>
      <c r="G15" s="57" t="s">
        <v>51</v>
      </c>
      <c r="H15" s="57" t="s">
        <v>200</v>
      </c>
      <c r="I15" s="54" t="s">
        <v>176</v>
      </c>
      <c r="J15" s="41">
        <v>2</v>
      </c>
      <c r="K15" s="41">
        <v>3</v>
      </c>
      <c r="L15" s="41">
        <v>6</v>
      </c>
      <c r="M15" s="54" t="s">
        <v>224</v>
      </c>
      <c r="N15" s="41">
        <v>1</v>
      </c>
      <c r="O15" s="41">
        <v>3</v>
      </c>
      <c r="P15" s="41">
        <v>3</v>
      </c>
      <c r="Q15" s="81"/>
      <c r="R15" s="81"/>
      <c r="S15" s="81"/>
    </row>
    <row r="16" spans="1:19" ht="54" x14ac:dyDescent="0.3">
      <c r="A16" s="61">
        <v>11</v>
      </c>
      <c r="B16" s="271"/>
      <c r="C16" s="271"/>
      <c r="D16" s="60" t="s">
        <v>245</v>
      </c>
      <c r="E16" s="59" t="s">
        <v>191</v>
      </c>
      <c r="F16" s="41">
        <v>4.0999999999999996</v>
      </c>
      <c r="G16" s="62" t="s">
        <v>196</v>
      </c>
      <c r="H16" s="57" t="s">
        <v>235</v>
      </c>
      <c r="I16" s="54" t="s">
        <v>260</v>
      </c>
      <c r="J16" s="41">
        <v>2</v>
      </c>
      <c r="K16" s="41">
        <v>4</v>
      </c>
      <c r="L16" s="41">
        <v>8</v>
      </c>
      <c r="M16" s="54" t="s">
        <v>225</v>
      </c>
      <c r="N16" s="41">
        <v>1</v>
      </c>
      <c r="O16" s="41">
        <v>4</v>
      </c>
      <c r="P16" s="41">
        <v>4</v>
      </c>
      <c r="Q16" s="90"/>
      <c r="R16" s="81"/>
      <c r="S16" s="81"/>
    </row>
    <row r="17" spans="1:19" ht="54" x14ac:dyDescent="0.3">
      <c r="A17" s="2">
        <v>12</v>
      </c>
      <c r="B17" s="271"/>
      <c r="C17" s="271"/>
      <c r="D17" s="60" t="s">
        <v>245</v>
      </c>
      <c r="E17" s="59" t="s">
        <v>191</v>
      </c>
      <c r="F17" s="41" t="s">
        <v>208</v>
      </c>
      <c r="G17" s="57" t="s">
        <v>54</v>
      </c>
      <c r="H17" s="57" t="s">
        <v>232</v>
      </c>
      <c r="I17" s="54" t="s">
        <v>176</v>
      </c>
      <c r="J17" s="41">
        <v>1</v>
      </c>
      <c r="K17" s="41">
        <v>2</v>
      </c>
      <c r="L17" s="41">
        <v>2</v>
      </c>
      <c r="M17" s="54" t="s">
        <v>215</v>
      </c>
      <c r="N17" s="41">
        <v>1</v>
      </c>
      <c r="O17" s="41">
        <v>2</v>
      </c>
      <c r="P17" s="41">
        <v>2</v>
      </c>
      <c r="Q17" s="90"/>
      <c r="R17" s="81"/>
      <c r="S17" s="81"/>
    </row>
    <row r="18" spans="1:19" ht="54" x14ac:dyDescent="0.3">
      <c r="A18" s="61">
        <v>13</v>
      </c>
      <c r="B18" s="271"/>
      <c r="C18" s="272"/>
      <c r="D18" s="60" t="s">
        <v>245</v>
      </c>
      <c r="E18" s="59" t="s">
        <v>191</v>
      </c>
      <c r="F18" s="41" t="s">
        <v>209</v>
      </c>
      <c r="G18" s="57" t="s">
        <v>198</v>
      </c>
      <c r="H18" s="57" t="s">
        <v>233</v>
      </c>
      <c r="I18" s="54" t="s">
        <v>176</v>
      </c>
      <c r="J18" s="41">
        <v>1</v>
      </c>
      <c r="K18" s="41">
        <v>3</v>
      </c>
      <c r="L18" s="41">
        <v>3</v>
      </c>
      <c r="M18" s="54" t="s">
        <v>216</v>
      </c>
      <c r="N18" s="41">
        <v>1</v>
      </c>
      <c r="O18" s="41">
        <v>3</v>
      </c>
      <c r="P18" s="41">
        <v>3</v>
      </c>
      <c r="Q18" s="90"/>
      <c r="R18" s="81"/>
      <c r="S18" s="81"/>
    </row>
    <row r="19" spans="1:19" ht="40.5" x14ac:dyDescent="0.3">
      <c r="A19" s="2">
        <v>14</v>
      </c>
      <c r="B19" s="271"/>
      <c r="C19" s="58" t="s">
        <v>249</v>
      </c>
      <c r="D19" s="59" t="s">
        <v>194</v>
      </c>
      <c r="E19" s="59" t="s">
        <v>191</v>
      </c>
      <c r="F19" s="41" t="s">
        <v>210</v>
      </c>
      <c r="G19" s="57" t="s">
        <v>51</v>
      </c>
      <c r="H19" s="57" t="s">
        <v>199</v>
      </c>
      <c r="I19" s="54" t="s">
        <v>258</v>
      </c>
      <c r="J19" s="41">
        <v>1</v>
      </c>
      <c r="K19" s="41">
        <v>3</v>
      </c>
      <c r="L19" s="41">
        <v>3</v>
      </c>
      <c r="M19" s="54" t="s">
        <v>217</v>
      </c>
      <c r="N19" s="41">
        <v>1</v>
      </c>
      <c r="O19" s="41">
        <v>3</v>
      </c>
      <c r="P19" s="41">
        <v>3</v>
      </c>
      <c r="Q19" s="90"/>
      <c r="R19" s="81"/>
      <c r="S19" s="81"/>
    </row>
    <row r="20" spans="1:19" ht="40.5" x14ac:dyDescent="0.3">
      <c r="A20" s="61">
        <v>15</v>
      </c>
      <c r="B20" s="271"/>
      <c r="C20" s="58"/>
      <c r="D20" s="59" t="s">
        <v>194</v>
      </c>
      <c r="E20" s="59" t="s">
        <v>191</v>
      </c>
      <c r="F20" s="41" t="s">
        <v>205</v>
      </c>
      <c r="G20" s="62" t="s">
        <v>196</v>
      </c>
      <c r="H20" s="57" t="s">
        <v>234</v>
      </c>
      <c r="I20" s="54" t="s">
        <v>259</v>
      </c>
      <c r="J20" s="41">
        <v>3</v>
      </c>
      <c r="K20" s="41">
        <v>2</v>
      </c>
      <c r="L20" s="41">
        <v>6</v>
      </c>
      <c r="M20" s="54" t="s">
        <v>219</v>
      </c>
      <c r="N20" s="41">
        <v>2</v>
      </c>
      <c r="O20" s="41">
        <v>2</v>
      </c>
      <c r="P20" s="41">
        <v>4</v>
      </c>
      <c r="Q20" s="81"/>
      <c r="R20" s="81"/>
      <c r="S20" s="81"/>
    </row>
    <row r="21" spans="1:19" ht="40.5" x14ac:dyDescent="0.3">
      <c r="A21" s="2">
        <v>16</v>
      </c>
      <c r="B21" s="271"/>
      <c r="C21" s="58" t="s">
        <v>250</v>
      </c>
      <c r="D21" s="59" t="s">
        <v>194</v>
      </c>
      <c r="E21" s="59" t="s">
        <v>191</v>
      </c>
      <c r="F21" s="41" t="s">
        <v>205</v>
      </c>
      <c r="G21" s="57" t="s">
        <v>51</v>
      </c>
      <c r="H21" s="57" t="s">
        <v>199</v>
      </c>
      <c r="I21" s="54" t="s">
        <v>258</v>
      </c>
      <c r="J21" s="41">
        <v>1</v>
      </c>
      <c r="K21" s="41">
        <v>3</v>
      </c>
      <c r="L21" s="41">
        <v>3</v>
      </c>
      <c r="M21" s="54" t="s">
        <v>217</v>
      </c>
      <c r="N21" s="41">
        <v>1</v>
      </c>
      <c r="O21" s="41">
        <v>3</v>
      </c>
      <c r="P21" s="41">
        <v>3</v>
      </c>
      <c r="Q21" s="81"/>
      <c r="R21" s="81"/>
      <c r="S21" s="81"/>
    </row>
    <row r="22" spans="1:19" ht="40.5" x14ac:dyDescent="0.3">
      <c r="A22" s="61">
        <v>17</v>
      </c>
      <c r="B22" s="271"/>
      <c r="C22" s="58"/>
      <c r="D22" s="59" t="s">
        <v>194</v>
      </c>
      <c r="E22" s="59" t="s">
        <v>191</v>
      </c>
      <c r="F22" s="41" t="s">
        <v>205</v>
      </c>
      <c r="G22" s="62" t="s">
        <v>196</v>
      </c>
      <c r="H22" s="57" t="s">
        <v>234</v>
      </c>
      <c r="I22" s="54" t="s">
        <v>259</v>
      </c>
      <c r="J22" s="41">
        <v>3</v>
      </c>
      <c r="K22" s="41">
        <v>2</v>
      </c>
      <c r="L22" s="41">
        <v>6</v>
      </c>
      <c r="M22" s="54" t="s">
        <v>219</v>
      </c>
      <c r="N22" s="41">
        <v>2</v>
      </c>
      <c r="O22" s="41">
        <v>2</v>
      </c>
      <c r="P22" s="41">
        <v>4</v>
      </c>
      <c r="Q22" s="81"/>
      <c r="R22" s="81"/>
      <c r="S22" s="81"/>
    </row>
    <row r="23" spans="1:19" ht="27" x14ac:dyDescent="0.3">
      <c r="A23" s="2">
        <v>18</v>
      </c>
      <c r="B23" s="271"/>
      <c r="C23" s="58"/>
      <c r="D23" s="59" t="s">
        <v>251</v>
      </c>
      <c r="E23" s="59" t="s">
        <v>191</v>
      </c>
      <c r="F23" s="41" t="s">
        <v>206</v>
      </c>
      <c r="G23" s="57" t="s">
        <v>51</v>
      </c>
      <c r="H23" s="57" t="s">
        <v>236</v>
      </c>
      <c r="I23" s="54" t="s">
        <v>213</v>
      </c>
      <c r="J23" s="41">
        <v>1</v>
      </c>
      <c r="K23" s="41">
        <v>3</v>
      </c>
      <c r="L23" s="41">
        <v>3</v>
      </c>
      <c r="M23" s="54" t="s">
        <v>226</v>
      </c>
      <c r="N23" s="41">
        <v>1</v>
      </c>
      <c r="O23" s="41">
        <v>3</v>
      </c>
      <c r="P23" s="41">
        <v>3</v>
      </c>
      <c r="Q23" s="81"/>
      <c r="R23" s="81"/>
      <c r="S23" s="81"/>
    </row>
    <row r="24" spans="1:19" ht="54" x14ac:dyDescent="0.3">
      <c r="A24" s="61">
        <v>19</v>
      </c>
      <c r="B24" s="271"/>
      <c r="C24" s="58" t="s">
        <v>252</v>
      </c>
      <c r="D24" s="60" t="s">
        <v>245</v>
      </c>
      <c r="E24" s="59" t="s">
        <v>191</v>
      </c>
      <c r="F24" s="41" t="s">
        <v>207</v>
      </c>
      <c r="G24" s="57" t="s">
        <v>51</v>
      </c>
      <c r="H24" s="57" t="s">
        <v>199</v>
      </c>
      <c r="I24" s="54" t="s">
        <v>258</v>
      </c>
      <c r="J24" s="41">
        <v>1</v>
      </c>
      <c r="K24" s="41">
        <v>3</v>
      </c>
      <c r="L24" s="41">
        <v>3</v>
      </c>
      <c r="M24" s="54" t="s">
        <v>217</v>
      </c>
      <c r="N24" s="41">
        <v>1</v>
      </c>
      <c r="O24" s="41">
        <v>3</v>
      </c>
      <c r="P24" s="41">
        <v>3</v>
      </c>
      <c r="Q24" s="81"/>
      <c r="R24" s="81"/>
      <c r="S24" s="81"/>
    </row>
    <row r="25" spans="1:19" ht="54" x14ac:dyDescent="0.3">
      <c r="A25" s="2">
        <v>20</v>
      </c>
      <c r="B25" s="271"/>
      <c r="C25" s="58"/>
      <c r="D25" s="60" t="s">
        <v>245</v>
      </c>
      <c r="E25" s="59" t="s">
        <v>191</v>
      </c>
      <c r="F25" s="41" t="s">
        <v>204</v>
      </c>
      <c r="G25" s="62" t="s">
        <v>196</v>
      </c>
      <c r="H25" s="57" t="s">
        <v>235</v>
      </c>
      <c r="I25" s="54" t="s">
        <v>260</v>
      </c>
      <c r="J25" s="41">
        <v>2</v>
      </c>
      <c r="K25" s="41">
        <v>4</v>
      </c>
      <c r="L25" s="41">
        <v>8</v>
      </c>
      <c r="M25" s="54" t="s">
        <v>225</v>
      </c>
      <c r="N25" s="41">
        <v>2</v>
      </c>
      <c r="O25" s="41">
        <v>4</v>
      </c>
      <c r="P25" s="41">
        <v>8</v>
      </c>
      <c r="Q25" s="90"/>
      <c r="R25" s="81"/>
      <c r="S25" s="81"/>
    </row>
    <row r="26" spans="1:19" ht="40.5" x14ac:dyDescent="0.3">
      <c r="A26" s="61">
        <v>21</v>
      </c>
      <c r="B26" s="271"/>
      <c r="C26" s="58" t="s">
        <v>253</v>
      </c>
      <c r="D26" s="59" t="s">
        <v>194</v>
      </c>
      <c r="E26" s="59" t="s">
        <v>191</v>
      </c>
      <c r="F26" s="41" t="s">
        <v>206</v>
      </c>
      <c r="G26" s="57" t="s">
        <v>51</v>
      </c>
      <c r="H26" s="57" t="s">
        <v>199</v>
      </c>
      <c r="I26" s="54" t="s">
        <v>258</v>
      </c>
      <c r="J26" s="41">
        <v>1</v>
      </c>
      <c r="K26" s="41">
        <v>3</v>
      </c>
      <c r="L26" s="41">
        <v>3</v>
      </c>
      <c r="M26" s="54" t="s">
        <v>217</v>
      </c>
      <c r="N26" s="41">
        <v>1</v>
      </c>
      <c r="O26" s="41">
        <v>3</v>
      </c>
      <c r="P26" s="41">
        <v>3</v>
      </c>
      <c r="Q26" s="81"/>
      <c r="R26" s="81"/>
      <c r="S26" s="81"/>
    </row>
    <row r="27" spans="1:19" ht="40.5" x14ac:dyDescent="0.3">
      <c r="A27" s="2">
        <v>22</v>
      </c>
      <c r="B27" s="272"/>
      <c r="C27" s="58"/>
      <c r="D27" s="59" t="s">
        <v>194</v>
      </c>
      <c r="E27" s="59" t="s">
        <v>191</v>
      </c>
      <c r="F27" s="41" t="s">
        <v>211</v>
      </c>
      <c r="G27" s="62" t="s">
        <v>196</v>
      </c>
      <c r="H27" s="57" t="s">
        <v>234</v>
      </c>
      <c r="I27" s="54" t="s">
        <v>259</v>
      </c>
      <c r="J27" s="41">
        <v>3</v>
      </c>
      <c r="K27" s="41">
        <v>2</v>
      </c>
      <c r="L27" s="41">
        <v>6</v>
      </c>
      <c r="M27" s="54" t="s">
        <v>219</v>
      </c>
      <c r="N27" s="41">
        <v>2</v>
      </c>
      <c r="O27" s="41">
        <v>2</v>
      </c>
      <c r="P27" s="41">
        <v>4</v>
      </c>
      <c r="Q27" s="41"/>
      <c r="R27" s="41"/>
      <c r="S27" s="41"/>
    </row>
    <row r="28" spans="1:19" ht="40.5" x14ac:dyDescent="0.3">
      <c r="A28" s="61">
        <v>23</v>
      </c>
      <c r="B28" s="270" t="s">
        <v>228</v>
      </c>
      <c r="C28" s="58" t="s">
        <v>254</v>
      </c>
      <c r="D28" s="59" t="s">
        <v>194</v>
      </c>
      <c r="E28" s="59" t="s">
        <v>191</v>
      </c>
      <c r="F28" s="41">
        <v>1.1000000000000001</v>
      </c>
      <c r="G28" s="57" t="s">
        <v>51</v>
      </c>
      <c r="H28" s="57" t="s">
        <v>199</v>
      </c>
      <c r="I28" s="54" t="s">
        <v>258</v>
      </c>
      <c r="J28" s="41">
        <v>1</v>
      </c>
      <c r="K28" s="41">
        <v>3</v>
      </c>
      <c r="L28" s="41">
        <v>3</v>
      </c>
      <c r="M28" s="54" t="s">
        <v>217</v>
      </c>
      <c r="N28" s="41">
        <v>1</v>
      </c>
      <c r="O28" s="41">
        <v>3</v>
      </c>
      <c r="P28" s="41">
        <v>3</v>
      </c>
      <c r="Q28" s="81"/>
      <c r="R28" s="81"/>
      <c r="S28" s="81"/>
    </row>
    <row r="29" spans="1:19" ht="40.5" x14ac:dyDescent="0.3">
      <c r="A29" s="2">
        <v>24</v>
      </c>
      <c r="B29" s="271"/>
      <c r="C29" s="58"/>
      <c r="D29" s="59" t="s">
        <v>194</v>
      </c>
      <c r="E29" s="59" t="s">
        <v>191</v>
      </c>
      <c r="F29" s="41" t="s">
        <v>208</v>
      </c>
      <c r="G29" s="62" t="s">
        <v>196</v>
      </c>
      <c r="H29" s="57" t="s">
        <v>234</v>
      </c>
      <c r="I29" s="54" t="s">
        <v>259</v>
      </c>
      <c r="J29" s="41">
        <v>3</v>
      </c>
      <c r="K29" s="41">
        <v>2</v>
      </c>
      <c r="L29" s="41">
        <v>6</v>
      </c>
      <c r="M29" s="54" t="s">
        <v>219</v>
      </c>
      <c r="N29" s="41">
        <v>2</v>
      </c>
      <c r="O29" s="41">
        <v>2</v>
      </c>
      <c r="P29" s="41">
        <v>4</v>
      </c>
      <c r="Q29" s="81"/>
      <c r="R29" s="81"/>
      <c r="S29" s="81"/>
    </row>
    <row r="30" spans="1:19" ht="37.5" customHeight="1" x14ac:dyDescent="0.3">
      <c r="A30" s="61">
        <v>25</v>
      </c>
      <c r="B30" s="271"/>
      <c r="C30" s="63" t="s">
        <v>255</v>
      </c>
      <c r="D30" s="59" t="s">
        <v>193</v>
      </c>
      <c r="E30" s="59" t="s">
        <v>191</v>
      </c>
      <c r="F30" s="41" t="s">
        <v>206</v>
      </c>
      <c r="G30" s="57" t="s">
        <v>57</v>
      </c>
      <c r="H30" s="57" t="s">
        <v>201</v>
      </c>
      <c r="I30" s="54" t="s">
        <v>261</v>
      </c>
      <c r="J30" s="41">
        <v>2</v>
      </c>
      <c r="K30" s="41">
        <v>2</v>
      </c>
      <c r="L30" s="41">
        <v>4</v>
      </c>
      <c r="M30" s="54" t="s">
        <v>220</v>
      </c>
      <c r="N30" s="41">
        <v>2</v>
      </c>
      <c r="O30" s="41">
        <v>1</v>
      </c>
      <c r="P30" s="41">
        <v>2</v>
      </c>
      <c r="Q30" s="81"/>
      <c r="R30" s="81"/>
      <c r="S30" s="81"/>
    </row>
    <row r="31" spans="1:19" ht="37.5" customHeight="1" x14ac:dyDescent="0.3">
      <c r="A31" s="2">
        <v>26</v>
      </c>
      <c r="B31" s="272"/>
      <c r="C31" s="63" t="s">
        <v>256</v>
      </c>
      <c r="D31" s="59" t="s">
        <v>193</v>
      </c>
      <c r="E31" s="59" t="s">
        <v>191</v>
      </c>
      <c r="F31" s="41" t="s">
        <v>212</v>
      </c>
      <c r="G31" s="57" t="s">
        <v>57</v>
      </c>
      <c r="H31" s="57" t="s">
        <v>201</v>
      </c>
      <c r="I31" s="54" t="s">
        <v>261</v>
      </c>
      <c r="J31" s="41">
        <v>2</v>
      </c>
      <c r="K31" s="41">
        <v>2</v>
      </c>
      <c r="L31" s="41">
        <v>4</v>
      </c>
      <c r="M31" s="54" t="s">
        <v>220</v>
      </c>
      <c r="N31" s="41">
        <v>2</v>
      </c>
      <c r="O31" s="41">
        <v>1</v>
      </c>
      <c r="P31" s="41">
        <v>2</v>
      </c>
      <c r="Q31" s="81"/>
      <c r="R31" s="81"/>
      <c r="S31" s="81"/>
    </row>
    <row r="32" spans="1:19" ht="40.5" x14ac:dyDescent="0.3">
      <c r="A32" s="61">
        <v>27</v>
      </c>
      <c r="B32" s="270" t="s">
        <v>203</v>
      </c>
      <c r="C32" s="58" t="s">
        <v>257</v>
      </c>
      <c r="D32" s="59" t="s">
        <v>195</v>
      </c>
      <c r="E32" s="59" t="s">
        <v>191</v>
      </c>
      <c r="F32" s="41">
        <v>4.0999999999999996</v>
      </c>
      <c r="G32" s="57" t="s">
        <v>61</v>
      </c>
      <c r="H32" s="57" t="s">
        <v>237</v>
      </c>
      <c r="I32" s="54" t="s">
        <v>202</v>
      </c>
      <c r="J32" s="41">
        <v>2</v>
      </c>
      <c r="K32" s="41">
        <v>2</v>
      </c>
      <c r="L32" s="41">
        <v>4</v>
      </c>
      <c r="M32" s="54" t="s">
        <v>262</v>
      </c>
      <c r="N32" s="41">
        <v>2</v>
      </c>
      <c r="O32" s="41">
        <v>2</v>
      </c>
      <c r="P32" s="41">
        <v>4</v>
      </c>
      <c r="Q32" s="81"/>
      <c r="R32" s="81"/>
      <c r="S32" s="81"/>
    </row>
    <row r="33" spans="1:19" ht="27" x14ac:dyDescent="0.3">
      <c r="A33" s="2">
        <v>28</v>
      </c>
      <c r="B33" s="271"/>
      <c r="C33" s="58"/>
      <c r="D33" s="59" t="s">
        <v>195</v>
      </c>
      <c r="E33" s="59" t="s">
        <v>191</v>
      </c>
      <c r="F33" s="41" t="s">
        <v>208</v>
      </c>
      <c r="G33" s="57" t="s">
        <v>63</v>
      </c>
      <c r="H33" s="57" t="s">
        <v>238</v>
      </c>
      <c r="I33" s="54" t="s">
        <v>263</v>
      </c>
      <c r="J33" s="41">
        <v>2</v>
      </c>
      <c r="K33" s="41">
        <v>2</v>
      </c>
      <c r="L33" s="41">
        <v>4</v>
      </c>
      <c r="M33" s="54" t="s">
        <v>218</v>
      </c>
      <c r="N33" s="41">
        <v>2</v>
      </c>
      <c r="O33" s="41">
        <v>2</v>
      </c>
      <c r="P33" s="41">
        <v>4</v>
      </c>
      <c r="Q33" s="81"/>
      <c r="R33" s="81"/>
      <c r="S33" s="81"/>
    </row>
    <row r="34" spans="1:19" ht="40.5" x14ac:dyDescent="0.3">
      <c r="A34" s="61">
        <v>29</v>
      </c>
      <c r="B34" s="272"/>
      <c r="C34" s="58"/>
      <c r="D34" s="59" t="s">
        <v>195</v>
      </c>
      <c r="E34" s="59" t="s">
        <v>191</v>
      </c>
      <c r="F34" s="41">
        <v>1.2</v>
      </c>
      <c r="G34" s="57" t="s">
        <v>197</v>
      </c>
      <c r="H34" s="57" t="s">
        <v>239</v>
      </c>
      <c r="I34" s="54" t="s">
        <v>202</v>
      </c>
      <c r="J34" s="41">
        <v>2</v>
      </c>
      <c r="K34" s="41">
        <v>2</v>
      </c>
      <c r="L34" s="41">
        <v>4</v>
      </c>
      <c r="M34" s="54" t="s">
        <v>221</v>
      </c>
      <c r="N34" s="41">
        <v>2</v>
      </c>
      <c r="O34" s="41">
        <v>2</v>
      </c>
      <c r="P34" s="41">
        <v>4</v>
      </c>
      <c r="Q34" s="81"/>
      <c r="R34" s="81"/>
      <c r="S34" s="81"/>
    </row>
    <row r="35" spans="1:19" ht="25.15" customHeight="1" x14ac:dyDescent="0.3">
      <c r="A35" s="253" t="s">
        <v>185</v>
      </c>
      <c r="B35" s="254"/>
      <c r="C35" s="255"/>
      <c r="D35" s="262" t="s">
        <v>186</v>
      </c>
      <c r="E35" s="263"/>
      <c r="F35" s="264"/>
      <c r="G35" s="265"/>
      <c r="H35" s="265"/>
      <c r="I35" s="265"/>
      <c r="J35" s="265"/>
      <c r="K35" s="265"/>
      <c r="L35" s="265"/>
      <c r="M35" s="266"/>
      <c r="N35" s="51" t="s">
        <v>187</v>
      </c>
      <c r="O35" s="52"/>
      <c r="P35" s="52"/>
      <c r="Q35" s="52"/>
      <c r="R35" s="52"/>
      <c r="S35" s="53"/>
    </row>
    <row r="36" spans="1:19" ht="25.15" customHeight="1" x14ac:dyDescent="0.3">
      <c r="A36" s="256"/>
      <c r="B36" s="257"/>
      <c r="C36" s="258"/>
      <c r="D36" s="262" t="s">
        <v>188</v>
      </c>
      <c r="E36" s="263"/>
      <c r="F36" s="264"/>
      <c r="G36" s="265"/>
      <c r="H36" s="265"/>
      <c r="I36" s="265"/>
      <c r="J36" s="265"/>
      <c r="K36" s="265"/>
      <c r="L36" s="265"/>
      <c r="M36" s="266"/>
      <c r="N36" s="51" t="s">
        <v>187</v>
      </c>
      <c r="O36" s="52"/>
      <c r="P36" s="52"/>
      <c r="Q36" s="52"/>
      <c r="R36" s="52"/>
      <c r="S36" s="53"/>
    </row>
    <row r="37" spans="1:19" ht="25.15" customHeight="1" x14ac:dyDescent="0.3">
      <c r="A37" s="256"/>
      <c r="B37" s="257"/>
      <c r="C37" s="258"/>
      <c r="D37" s="262" t="s">
        <v>130</v>
      </c>
      <c r="E37" s="263"/>
      <c r="F37" s="264"/>
      <c r="G37" s="265"/>
      <c r="H37" s="265"/>
      <c r="I37" s="265"/>
      <c r="J37" s="265"/>
      <c r="K37" s="265"/>
      <c r="L37" s="265"/>
      <c r="M37" s="266"/>
      <c r="N37" s="51" t="s">
        <v>187</v>
      </c>
      <c r="O37" s="52"/>
      <c r="P37" s="52"/>
      <c r="Q37" s="52"/>
      <c r="R37" s="52"/>
      <c r="S37" s="53"/>
    </row>
    <row r="38" spans="1:19" ht="25.15" customHeight="1" x14ac:dyDescent="0.3">
      <c r="A38" s="256"/>
      <c r="B38" s="257"/>
      <c r="C38" s="258"/>
      <c r="D38" s="262" t="s">
        <v>189</v>
      </c>
      <c r="E38" s="263"/>
      <c r="F38" s="264"/>
      <c r="G38" s="265"/>
      <c r="H38" s="265"/>
      <c r="I38" s="265"/>
      <c r="J38" s="265"/>
      <c r="K38" s="265"/>
      <c r="L38" s="265"/>
      <c r="M38" s="266"/>
      <c r="N38" s="51" t="s">
        <v>187</v>
      </c>
      <c r="O38" s="52"/>
      <c r="P38" s="52"/>
      <c r="Q38" s="52"/>
      <c r="R38" s="52"/>
      <c r="S38" s="53"/>
    </row>
    <row r="39" spans="1:19" ht="25.15" customHeight="1" x14ac:dyDescent="0.3">
      <c r="A39" s="259"/>
      <c r="B39" s="260"/>
      <c r="C39" s="261"/>
      <c r="D39" s="262" t="s">
        <v>190</v>
      </c>
      <c r="E39" s="263"/>
      <c r="F39" s="264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6"/>
    </row>
  </sheetData>
  <mergeCells count="34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32:B34"/>
    <mergeCell ref="I3:I4"/>
    <mergeCell ref="J3:L3"/>
    <mergeCell ref="M3:M4"/>
    <mergeCell ref="N3:P3"/>
    <mergeCell ref="F3:H3"/>
    <mergeCell ref="S3:S4"/>
    <mergeCell ref="B6:B10"/>
    <mergeCell ref="B11:B27"/>
    <mergeCell ref="C15:C18"/>
    <mergeCell ref="B28:B31"/>
    <mergeCell ref="Q3:Q4"/>
    <mergeCell ref="R3:R4"/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activeCell="G9" sqref="G9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2" t="s">
        <v>391</v>
      </c>
      <c r="B1" s="243"/>
      <c r="C1" s="244"/>
      <c r="D1" s="245" t="s">
        <v>275</v>
      </c>
      <c r="E1" s="246"/>
      <c r="F1" s="246"/>
      <c r="G1" s="246"/>
      <c r="H1" s="246"/>
      <c r="I1" s="246"/>
      <c r="J1" s="246"/>
      <c r="K1" s="246"/>
      <c r="L1" s="246"/>
      <c r="M1" s="247"/>
      <c r="N1" s="239" t="s">
        <v>12</v>
      </c>
      <c r="O1" s="239"/>
      <c r="P1" s="239"/>
      <c r="Q1" s="70" t="s">
        <v>265</v>
      </c>
      <c r="R1" s="70" t="s">
        <v>123</v>
      </c>
      <c r="S1" s="70" t="s">
        <v>124</v>
      </c>
    </row>
    <row r="2" spans="1:19" ht="33" customHeight="1" x14ac:dyDescent="0.3">
      <c r="A2" s="242" t="s">
        <v>11</v>
      </c>
      <c r="B2" s="243"/>
      <c r="C2" s="244"/>
      <c r="D2" s="248"/>
      <c r="E2" s="249"/>
      <c r="F2" s="249"/>
      <c r="G2" s="249"/>
      <c r="H2" s="249"/>
      <c r="I2" s="249"/>
      <c r="J2" s="249"/>
      <c r="K2" s="249"/>
      <c r="L2" s="249"/>
      <c r="M2" s="250"/>
      <c r="N2" s="239" t="s">
        <v>444</v>
      </c>
      <c r="O2" s="239"/>
      <c r="P2" s="239"/>
      <c r="Q2" s="67" t="s">
        <v>268</v>
      </c>
      <c r="R2" s="67" t="s">
        <v>269</v>
      </c>
      <c r="S2" s="67" t="s">
        <v>270</v>
      </c>
    </row>
    <row r="3" spans="1:19" ht="33" customHeight="1" x14ac:dyDescent="0.3">
      <c r="A3" s="237" t="s">
        <v>4</v>
      </c>
      <c r="B3" s="237" t="s">
        <v>16</v>
      </c>
      <c r="C3" s="239" t="s">
        <v>0</v>
      </c>
      <c r="D3" s="240" t="s">
        <v>182</v>
      </c>
      <c r="E3" s="240" t="s">
        <v>183</v>
      </c>
      <c r="F3" s="251" t="s">
        <v>277</v>
      </c>
      <c r="G3" s="252"/>
      <c r="H3" s="252"/>
      <c r="I3" s="240" t="s">
        <v>14</v>
      </c>
      <c r="J3" s="276" t="s">
        <v>8</v>
      </c>
      <c r="K3" s="276"/>
      <c r="L3" s="276"/>
      <c r="M3" s="277" t="s">
        <v>278</v>
      </c>
      <c r="N3" s="251" t="s">
        <v>10</v>
      </c>
      <c r="O3" s="252"/>
      <c r="P3" s="279"/>
      <c r="Q3" s="273" t="s">
        <v>2</v>
      </c>
      <c r="R3" s="239" t="s">
        <v>1</v>
      </c>
      <c r="S3" s="273" t="s">
        <v>13</v>
      </c>
    </row>
    <row r="4" spans="1:19" ht="33" customHeight="1" x14ac:dyDescent="0.3">
      <c r="A4" s="238"/>
      <c r="B4" s="238"/>
      <c r="C4" s="239"/>
      <c r="D4" s="241"/>
      <c r="E4" s="241"/>
      <c r="F4" s="71" t="s">
        <v>15</v>
      </c>
      <c r="G4" s="74" t="s">
        <v>7</v>
      </c>
      <c r="H4" s="75" t="s">
        <v>3</v>
      </c>
      <c r="I4" s="275"/>
      <c r="J4" s="73" t="s">
        <v>5</v>
      </c>
      <c r="K4" s="73" t="s">
        <v>6</v>
      </c>
      <c r="L4" s="73" t="s">
        <v>9</v>
      </c>
      <c r="M4" s="278"/>
      <c r="N4" s="71" t="s">
        <v>5</v>
      </c>
      <c r="O4" s="71" t="s">
        <v>6</v>
      </c>
      <c r="P4" s="71" t="s">
        <v>9</v>
      </c>
      <c r="Q4" s="274"/>
      <c r="R4" s="239"/>
      <c r="S4" s="274"/>
    </row>
    <row r="5" spans="1:19" ht="52.9" hidden="1" customHeight="1" x14ac:dyDescent="0.3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6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0.5" x14ac:dyDescent="0.3">
      <c r="A6" s="61">
        <v>1</v>
      </c>
      <c r="B6" s="270" t="s">
        <v>17</v>
      </c>
      <c r="C6" s="58" t="s">
        <v>287</v>
      </c>
      <c r="D6" s="59" t="s">
        <v>394</v>
      </c>
      <c r="E6" s="59" t="s">
        <v>191</v>
      </c>
      <c r="F6" s="41">
        <v>1.3</v>
      </c>
      <c r="G6" s="91" t="s">
        <v>196</v>
      </c>
      <c r="H6" s="58" t="s">
        <v>395</v>
      </c>
      <c r="I6" s="54" t="s">
        <v>176</v>
      </c>
      <c r="J6" s="59">
        <v>2</v>
      </c>
      <c r="K6" s="59">
        <v>3</v>
      </c>
      <c r="L6" s="41">
        <v>6</v>
      </c>
      <c r="M6" s="57" t="s">
        <v>396</v>
      </c>
      <c r="N6" s="41">
        <v>2</v>
      </c>
      <c r="O6" s="41">
        <v>2</v>
      </c>
      <c r="P6" s="41">
        <v>4</v>
      </c>
      <c r="Q6" s="41" t="s">
        <v>272</v>
      </c>
      <c r="R6" s="41" t="s">
        <v>393</v>
      </c>
      <c r="S6" s="41" t="s">
        <v>273</v>
      </c>
    </row>
    <row r="7" spans="1:19" ht="40.5" x14ac:dyDescent="0.3">
      <c r="A7" s="2">
        <v>2</v>
      </c>
      <c r="B7" s="271"/>
      <c r="C7" s="58" t="s">
        <v>397</v>
      </c>
      <c r="D7" s="59" t="s">
        <v>244</v>
      </c>
      <c r="E7" s="59" t="s">
        <v>191</v>
      </c>
      <c r="F7" s="41">
        <v>4.0999999999999996</v>
      </c>
      <c r="G7" s="92" t="s">
        <v>197</v>
      </c>
      <c r="H7" s="58" t="s">
        <v>230</v>
      </c>
      <c r="I7" s="54" t="s">
        <v>176</v>
      </c>
      <c r="J7" s="59">
        <v>2</v>
      </c>
      <c r="K7" s="59">
        <v>3</v>
      </c>
      <c r="L7" s="41">
        <v>6</v>
      </c>
      <c r="M7" s="57" t="s">
        <v>398</v>
      </c>
      <c r="N7" s="41">
        <v>2</v>
      </c>
      <c r="O7" s="41">
        <v>2</v>
      </c>
      <c r="P7" s="41">
        <v>4</v>
      </c>
      <c r="Q7" s="81"/>
      <c r="R7" s="81"/>
      <c r="S7" s="81"/>
    </row>
    <row r="8" spans="1:19" ht="40.5" x14ac:dyDescent="0.3">
      <c r="A8" s="61">
        <v>3</v>
      </c>
      <c r="B8" s="272"/>
      <c r="C8" s="58" t="s">
        <v>399</v>
      </c>
      <c r="D8" s="60" t="s">
        <v>400</v>
      </c>
      <c r="E8" s="59" t="s">
        <v>191</v>
      </c>
      <c r="F8" s="41">
        <v>4.2</v>
      </c>
      <c r="G8" s="92" t="s">
        <v>198</v>
      </c>
      <c r="H8" s="58" t="s">
        <v>231</v>
      </c>
      <c r="I8" s="54" t="s">
        <v>176</v>
      </c>
      <c r="J8" s="59">
        <v>2</v>
      </c>
      <c r="K8" s="59">
        <v>3</v>
      </c>
      <c r="L8" s="41">
        <v>6</v>
      </c>
      <c r="M8" s="57" t="s">
        <v>401</v>
      </c>
      <c r="N8" s="41">
        <v>2</v>
      </c>
      <c r="O8" s="41">
        <v>2</v>
      </c>
      <c r="P8" s="41">
        <v>4</v>
      </c>
      <c r="Q8" s="81"/>
      <c r="R8" s="81"/>
      <c r="S8" s="81"/>
    </row>
    <row r="9" spans="1:19" ht="40.5" x14ac:dyDescent="0.3">
      <c r="A9" s="2">
        <v>4</v>
      </c>
      <c r="B9" s="270" t="s">
        <v>402</v>
      </c>
      <c r="C9" s="58" t="s">
        <v>403</v>
      </c>
      <c r="D9" s="60" t="s">
        <v>194</v>
      </c>
      <c r="E9" s="59" t="s">
        <v>191</v>
      </c>
      <c r="F9" s="41">
        <v>1.1000000000000001</v>
      </c>
      <c r="G9" s="91" t="s">
        <v>51</v>
      </c>
      <c r="H9" s="58" t="s">
        <v>199</v>
      </c>
      <c r="I9" s="54" t="s">
        <v>404</v>
      </c>
      <c r="J9" s="59">
        <v>2</v>
      </c>
      <c r="K9" s="59">
        <v>3</v>
      </c>
      <c r="L9" s="41">
        <v>6</v>
      </c>
      <c r="M9" s="57" t="s">
        <v>405</v>
      </c>
      <c r="N9" s="41">
        <v>2</v>
      </c>
      <c r="O9" s="41">
        <v>2</v>
      </c>
      <c r="P9" s="41">
        <v>4</v>
      </c>
      <c r="Q9" s="81"/>
      <c r="R9" s="81"/>
      <c r="S9" s="81"/>
    </row>
    <row r="10" spans="1:19" ht="40.5" x14ac:dyDescent="0.3">
      <c r="A10" s="61">
        <v>5</v>
      </c>
      <c r="B10" s="271"/>
      <c r="C10" s="58" t="s">
        <v>406</v>
      </c>
      <c r="D10" s="60" t="s">
        <v>194</v>
      </c>
      <c r="E10" s="59" t="s">
        <v>191</v>
      </c>
      <c r="F10" s="41">
        <v>1.3</v>
      </c>
      <c r="G10" s="91" t="s">
        <v>196</v>
      </c>
      <c r="H10" s="58" t="s">
        <v>407</v>
      </c>
      <c r="I10" s="54" t="s">
        <v>408</v>
      </c>
      <c r="J10" s="59">
        <v>3</v>
      </c>
      <c r="K10" s="59">
        <v>2</v>
      </c>
      <c r="L10" s="41">
        <v>6</v>
      </c>
      <c r="M10" s="57" t="s">
        <v>409</v>
      </c>
      <c r="N10" s="41">
        <v>2</v>
      </c>
      <c r="O10" s="41">
        <v>2</v>
      </c>
      <c r="P10" s="41">
        <v>4</v>
      </c>
      <c r="Q10" s="81"/>
      <c r="R10" s="81"/>
      <c r="S10" s="81"/>
    </row>
    <row r="11" spans="1:19" ht="40.5" x14ac:dyDescent="0.3">
      <c r="A11" s="2">
        <v>6</v>
      </c>
      <c r="B11" s="271"/>
      <c r="C11" s="58" t="s">
        <v>299</v>
      </c>
      <c r="D11" s="59" t="s">
        <v>194</v>
      </c>
      <c r="E11" s="59" t="s">
        <v>191</v>
      </c>
      <c r="F11" s="41">
        <v>1.3</v>
      </c>
      <c r="G11" s="91" t="s">
        <v>196</v>
      </c>
      <c r="H11" s="58" t="s">
        <v>407</v>
      </c>
      <c r="I11" s="54" t="s">
        <v>408</v>
      </c>
      <c r="J11" s="59">
        <v>3</v>
      </c>
      <c r="K11" s="59">
        <v>2</v>
      </c>
      <c r="L11" s="41">
        <v>6</v>
      </c>
      <c r="M11" s="57" t="s">
        <v>409</v>
      </c>
      <c r="N11" s="41">
        <v>2</v>
      </c>
      <c r="O11" s="41">
        <v>2</v>
      </c>
      <c r="P11" s="41">
        <v>4</v>
      </c>
      <c r="Q11" s="81"/>
      <c r="R11" s="81"/>
      <c r="S11" s="81"/>
    </row>
    <row r="12" spans="1:19" ht="54" x14ac:dyDescent="0.3">
      <c r="A12" s="61">
        <v>7</v>
      </c>
      <c r="B12" s="271"/>
      <c r="C12" s="58" t="s">
        <v>410</v>
      </c>
      <c r="D12" s="60" t="s">
        <v>411</v>
      </c>
      <c r="E12" s="59" t="s">
        <v>191</v>
      </c>
      <c r="F12" s="41">
        <v>1.3</v>
      </c>
      <c r="G12" s="91" t="s">
        <v>196</v>
      </c>
      <c r="H12" s="58" t="s">
        <v>412</v>
      </c>
      <c r="I12" s="54" t="s">
        <v>413</v>
      </c>
      <c r="J12" s="59">
        <v>3</v>
      </c>
      <c r="K12" s="59">
        <v>3</v>
      </c>
      <c r="L12" s="41">
        <v>9</v>
      </c>
      <c r="M12" s="57" t="s">
        <v>414</v>
      </c>
      <c r="N12" s="41">
        <v>2</v>
      </c>
      <c r="O12" s="41">
        <v>2</v>
      </c>
      <c r="P12" s="41">
        <v>4</v>
      </c>
      <c r="Q12" s="81"/>
      <c r="R12" s="81"/>
      <c r="S12" s="81"/>
    </row>
    <row r="13" spans="1:19" ht="39" customHeight="1" x14ac:dyDescent="0.3">
      <c r="A13" s="2">
        <v>8</v>
      </c>
      <c r="B13" s="271"/>
      <c r="C13" s="58" t="s">
        <v>415</v>
      </c>
      <c r="D13" s="60" t="s">
        <v>193</v>
      </c>
      <c r="E13" s="59" t="s">
        <v>191</v>
      </c>
      <c r="F13" s="41">
        <v>7.1</v>
      </c>
      <c r="G13" s="92" t="s">
        <v>416</v>
      </c>
      <c r="H13" s="58" t="s">
        <v>417</v>
      </c>
      <c r="I13" s="54" t="s">
        <v>202</v>
      </c>
      <c r="J13" s="59">
        <v>2</v>
      </c>
      <c r="K13" s="59">
        <v>2</v>
      </c>
      <c r="L13" s="41">
        <v>4</v>
      </c>
      <c r="M13" s="57" t="s">
        <v>418</v>
      </c>
      <c r="N13" s="41">
        <v>2</v>
      </c>
      <c r="O13" s="41">
        <v>2</v>
      </c>
      <c r="P13" s="41">
        <v>4</v>
      </c>
      <c r="Q13" s="81"/>
      <c r="R13" s="81"/>
      <c r="S13" s="81"/>
    </row>
    <row r="14" spans="1:19" ht="40.5" x14ac:dyDescent="0.3">
      <c r="A14" s="61">
        <v>9</v>
      </c>
      <c r="B14" s="271"/>
      <c r="C14" s="58" t="s">
        <v>419</v>
      </c>
      <c r="D14" s="60" t="s">
        <v>194</v>
      </c>
      <c r="E14" s="59" t="s">
        <v>191</v>
      </c>
      <c r="F14" s="41">
        <v>1.1000000000000001</v>
      </c>
      <c r="G14" s="91" t="s">
        <v>51</v>
      </c>
      <c r="H14" s="58" t="s">
        <v>199</v>
      </c>
      <c r="I14" s="54" t="s">
        <v>404</v>
      </c>
      <c r="J14" s="59">
        <v>2</v>
      </c>
      <c r="K14" s="59">
        <v>3</v>
      </c>
      <c r="L14" s="41">
        <v>6</v>
      </c>
      <c r="M14" s="57" t="s">
        <v>405</v>
      </c>
      <c r="N14" s="41">
        <v>2</v>
      </c>
      <c r="O14" s="41">
        <v>2</v>
      </c>
      <c r="P14" s="41">
        <v>4</v>
      </c>
      <c r="Q14" s="90"/>
      <c r="R14" s="81"/>
      <c r="S14" s="81"/>
    </row>
    <row r="15" spans="1:19" ht="41.25" customHeight="1" x14ac:dyDescent="0.3">
      <c r="A15" s="2">
        <v>10</v>
      </c>
      <c r="B15" s="271"/>
      <c r="C15" s="58" t="s">
        <v>420</v>
      </c>
      <c r="D15" s="60" t="s">
        <v>194</v>
      </c>
      <c r="E15" s="59" t="s">
        <v>191</v>
      </c>
      <c r="F15" s="41">
        <v>3.4</v>
      </c>
      <c r="G15" s="92" t="s">
        <v>63</v>
      </c>
      <c r="H15" s="58" t="s">
        <v>421</v>
      </c>
      <c r="I15" s="54" t="s">
        <v>202</v>
      </c>
      <c r="J15" s="59">
        <v>2</v>
      </c>
      <c r="K15" s="59">
        <v>3</v>
      </c>
      <c r="L15" s="41">
        <v>6</v>
      </c>
      <c r="M15" s="57" t="s">
        <v>422</v>
      </c>
      <c r="N15" s="41">
        <v>2</v>
      </c>
      <c r="O15" s="41">
        <v>2</v>
      </c>
      <c r="P15" s="41">
        <v>4</v>
      </c>
      <c r="Q15" s="81"/>
      <c r="R15" s="81"/>
      <c r="S15" s="81"/>
    </row>
    <row r="16" spans="1:19" ht="40.5" x14ac:dyDescent="0.3">
      <c r="A16" s="61">
        <v>11</v>
      </c>
      <c r="B16" s="271"/>
      <c r="C16" s="58" t="s">
        <v>423</v>
      </c>
      <c r="D16" s="60" t="s">
        <v>194</v>
      </c>
      <c r="E16" s="59" t="s">
        <v>191</v>
      </c>
      <c r="F16" s="41">
        <v>1.1000000000000001</v>
      </c>
      <c r="G16" s="91" t="s">
        <v>51</v>
      </c>
      <c r="H16" s="58" t="s">
        <v>199</v>
      </c>
      <c r="I16" s="54" t="s">
        <v>404</v>
      </c>
      <c r="J16" s="59">
        <v>2</v>
      </c>
      <c r="K16" s="59">
        <v>3</v>
      </c>
      <c r="L16" s="41">
        <v>6</v>
      </c>
      <c r="M16" s="57" t="s">
        <v>405</v>
      </c>
      <c r="N16" s="41">
        <v>2</v>
      </c>
      <c r="O16" s="41">
        <v>2</v>
      </c>
      <c r="P16" s="41">
        <v>4</v>
      </c>
      <c r="Q16" s="90"/>
      <c r="R16" s="81"/>
      <c r="S16" s="81"/>
    </row>
    <row r="17" spans="1:19" ht="40.5" x14ac:dyDescent="0.3">
      <c r="A17" s="2">
        <v>12</v>
      </c>
      <c r="B17" s="271"/>
      <c r="C17" s="58" t="s">
        <v>424</v>
      </c>
      <c r="D17" s="60" t="s">
        <v>194</v>
      </c>
      <c r="E17" s="59" t="s">
        <v>191</v>
      </c>
      <c r="F17" s="41">
        <v>1.3</v>
      </c>
      <c r="G17" s="91" t="s">
        <v>196</v>
      </c>
      <c r="H17" s="58" t="s">
        <v>395</v>
      </c>
      <c r="I17" s="54" t="s">
        <v>408</v>
      </c>
      <c r="J17" s="59">
        <v>2</v>
      </c>
      <c r="K17" s="59">
        <v>3</v>
      </c>
      <c r="L17" s="41">
        <v>6</v>
      </c>
      <c r="M17" s="57" t="s">
        <v>409</v>
      </c>
      <c r="N17" s="41">
        <v>2</v>
      </c>
      <c r="O17" s="41">
        <v>2</v>
      </c>
      <c r="P17" s="41">
        <v>4</v>
      </c>
      <c r="Q17" s="90"/>
      <c r="R17" s="81"/>
      <c r="S17" s="81"/>
    </row>
    <row r="18" spans="1:19" ht="45" customHeight="1" x14ac:dyDescent="0.3">
      <c r="A18" s="61">
        <v>13</v>
      </c>
      <c r="B18" s="272"/>
      <c r="C18" s="58" t="s">
        <v>425</v>
      </c>
      <c r="D18" s="60" t="s">
        <v>193</v>
      </c>
      <c r="E18" s="59" t="s">
        <v>191</v>
      </c>
      <c r="F18" s="41">
        <v>3.4</v>
      </c>
      <c r="G18" s="92" t="s">
        <v>63</v>
      </c>
      <c r="H18" s="58" t="s">
        <v>421</v>
      </c>
      <c r="I18" s="54" t="s">
        <v>202</v>
      </c>
      <c r="J18" s="59">
        <v>2</v>
      </c>
      <c r="K18" s="59">
        <v>3</v>
      </c>
      <c r="L18" s="41">
        <v>6</v>
      </c>
      <c r="M18" s="57" t="s">
        <v>422</v>
      </c>
      <c r="N18" s="41">
        <v>2</v>
      </c>
      <c r="O18" s="41">
        <v>2</v>
      </c>
      <c r="P18" s="41">
        <v>4</v>
      </c>
      <c r="Q18" s="90"/>
      <c r="R18" s="81"/>
      <c r="S18" s="81"/>
    </row>
    <row r="19" spans="1:19" ht="27" x14ac:dyDescent="0.3">
      <c r="A19" s="2">
        <v>14</v>
      </c>
      <c r="B19" s="270" t="s">
        <v>228</v>
      </c>
      <c r="C19" s="58" t="s">
        <v>426</v>
      </c>
      <c r="D19" s="60" t="s">
        <v>194</v>
      </c>
      <c r="E19" s="59" t="s">
        <v>191</v>
      </c>
      <c r="F19" s="41">
        <v>1.2</v>
      </c>
      <c r="G19" s="92" t="s">
        <v>52</v>
      </c>
      <c r="H19" s="58" t="s">
        <v>427</v>
      </c>
      <c r="I19" s="54" t="s">
        <v>202</v>
      </c>
      <c r="J19" s="59">
        <v>2</v>
      </c>
      <c r="K19" s="59">
        <v>2</v>
      </c>
      <c r="L19" s="41">
        <v>4</v>
      </c>
      <c r="M19" s="57" t="s">
        <v>301</v>
      </c>
      <c r="N19" s="41">
        <v>2</v>
      </c>
      <c r="O19" s="41">
        <v>1</v>
      </c>
      <c r="P19" s="41">
        <v>2</v>
      </c>
      <c r="Q19" s="90"/>
      <c r="R19" s="81"/>
      <c r="S19" s="81"/>
    </row>
    <row r="20" spans="1:19" ht="40.5" x14ac:dyDescent="0.3">
      <c r="A20" s="61">
        <v>15</v>
      </c>
      <c r="B20" s="271"/>
      <c r="C20" s="58" t="s">
        <v>428</v>
      </c>
      <c r="D20" s="59" t="s">
        <v>194</v>
      </c>
      <c r="E20" s="59" t="s">
        <v>191</v>
      </c>
      <c r="F20" s="41">
        <v>1.3</v>
      </c>
      <c r="G20" s="91" t="s">
        <v>196</v>
      </c>
      <c r="H20" s="58" t="s">
        <v>407</v>
      </c>
      <c r="I20" s="54" t="s">
        <v>408</v>
      </c>
      <c r="J20" s="59">
        <v>2</v>
      </c>
      <c r="K20" s="59">
        <v>3</v>
      </c>
      <c r="L20" s="41">
        <v>6</v>
      </c>
      <c r="M20" s="57" t="s">
        <v>409</v>
      </c>
      <c r="N20" s="41">
        <v>2</v>
      </c>
      <c r="O20" s="41">
        <v>2</v>
      </c>
      <c r="P20" s="41">
        <v>4</v>
      </c>
      <c r="Q20" s="81"/>
      <c r="R20" s="81"/>
      <c r="S20" s="81"/>
    </row>
    <row r="21" spans="1:19" ht="40.5" x14ac:dyDescent="0.3">
      <c r="A21" s="2">
        <v>16</v>
      </c>
      <c r="B21" s="271"/>
      <c r="C21" s="58" t="s">
        <v>429</v>
      </c>
      <c r="D21" s="60" t="s">
        <v>194</v>
      </c>
      <c r="E21" s="59" t="s">
        <v>191</v>
      </c>
      <c r="F21" s="41">
        <v>2.1</v>
      </c>
      <c r="G21" s="92" t="s">
        <v>57</v>
      </c>
      <c r="H21" s="58" t="s">
        <v>201</v>
      </c>
      <c r="I21" s="54" t="s">
        <v>202</v>
      </c>
      <c r="J21" s="59">
        <v>2</v>
      </c>
      <c r="K21" s="59">
        <v>2</v>
      </c>
      <c r="L21" s="41">
        <v>4</v>
      </c>
      <c r="M21" s="57" t="s">
        <v>430</v>
      </c>
      <c r="N21" s="41">
        <v>2</v>
      </c>
      <c r="O21" s="41">
        <v>2</v>
      </c>
      <c r="P21" s="41">
        <v>4</v>
      </c>
      <c r="Q21" s="81"/>
      <c r="R21" s="81"/>
      <c r="S21" s="81"/>
    </row>
    <row r="22" spans="1:19" ht="40.5" x14ac:dyDescent="0.3">
      <c r="A22" s="61">
        <v>17</v>
      </c>
      <c r="B22" s="271"/>
      <c r="C22" s="58" t="s">
        <v>431</v>
      </c>
      <c r="D22" s="59" t="s">
        <v>193</v>
      </c>
      <c r="E22" s="59" t="s">
        <v>191</v>
      </c>
      <c r="F22" s="41">
        <v>2.1</v>
      </c>
      <c r="G22" s="92" t="s">
        <v>57</v>
      </c>
      <c r="H22" s="58" t="s">
        <v>201</v>
      </c>
      <c r="I22" s="54" t="s">
        <v>202</v>
      </c>
      <c r="J22" s="59">
        <v>3</v>
      </c>
      <c r="K22" s="59">
        <v>2</v>
      </c>
      <c r="L22" s="41">
        <v>6</v>
      </c>
      <c r="M22" s="57" t="s">
        <v>430</v>
      </c>
      <c r="N22" s="41">
        <v>2</v>
      </c>
      <c r="O22" s="41">
        <v>2</v>
      </c>
      <c r="P22" s="41">
        <v>4</v>
      </c>
      <c r="Q22" s="81"/>
      <c r="R22" s="81"/>
      <c r="S22" s="81"/>
    </row>
    <row r="23" spans="1:19" ht="27" x14ac:dyDescent="0.3">
      <c r="A23" s="2">
        <v>18</v>
      </c>
      <c r="B23" s="272"/>
      <c r="C23" s="58" t="s">
        <v>432</v>
      </c>
      <c r="D23" s="59" t="s">
        <v>433</v>
      </c>
      <c r="E23" s="59" t="s">
        <v>191</v>
      </c>
      <c r="F23" s="41">
        <v>1.6</v>
      </c>
      <c r="G23" s="93" t="s">
        <v>56</v>
      </c>
      <c r="H23" s="58" t="s">
        <v>434</v>
      </c>
      <c r="I23" s="54" t="s">
        <v>435</v>
      </c>
      <c r="J23" s="59">
        <v>3</v>
      </c>
      <c r="K23" s="59">
        <v>2</v>
      </c>
      <c r="L23" s="41">
        <v>6</v>
      </c>
      <c r="M23" s="57" t="s">
        <v>436</v>
      </c>
      <c r="N23" s="41">
        <v>2</v>
      </c>
      <c r="O23" s="41">
        <v>2</v>
      </c>
      <c r="P23" s="41">
        <v>4</v>
      </c>
      <c r="Q23" s="81"/>
      <c r="R23" s="81"/>
      <c r="S23" s="81"/>
    </row>
    <row r="24" spans="1:19" ht="40.5" x14ac:dyDescent="0.3">
      <c r="A24" s="61">
        <v>19</v>
      </c>
      <c r="B24" s="270" t="s">
        <v>203</v>
      </c>
      <c r="C24" s="58" t="s">
        <v>437</v>
      </c>
      <c r="D24" s="59" t="s">
        <v>195</v>
      </c>
      <c r="E24" s="59" t="s">
        <v>191</v>
      </c>
      <c r="F24" s="41">
        <v>1.1000000000000001</v>
      </c>
      <c r="G24" s="93" t="s">
        <v>51</v>
      </c>
      <c r="H24" s="58" t="s">
        <v>438</v>
      </c>
      <c r="I24" s="54" t="s">
        <v>202</v>
      </c>
      <c r="J24" s="59">
        <v>2</v>
      </c>
      <c r="K24" s="59">
        <v>2</v>
      </c>
      <c r="L24" s="41">
        <v>4</v>
      </c>
      <c r="M24" s="57" t="s">
        <v>439</v>
      </c>
      <c r="N24" s="41">
        <v>2</v>
      </c>
      <c r="O24" s="41">
        <v>1</v>
      </c>
      <c r="P24" s="41">
        <v>2</v>
      </c>
      <c r="Q24" s="81"/>
      <c r="R24" s="81"/>
      <c r="S24" s="81"/>
    </row>
    <row r="25" spans="1:19" ht="40.5" x14ac:dyDescent="0.3">
      <c r="A25" s="2">
        <v>20</v>
      </c>
      <c r="B25" s="271"/>
      <c r="C25" s="58" t="s">
        <v>440</v>
      </c>
      <c r="D25" s="59" t="s">
        <v>195</v>
      </c>
      <c r="E25" s="59" t="s">
        <v>191</v>
      </c>
      <c r="F25" s="41">
        <v>3.2</v>
      </c>
      <c r="G25" s="93" t="s">
        <v>61</v>
      </c>
      <c r="H25" s="58" t="s">
        <v>441</v>
      </c>
      <c r="I25" s="54" t="s">
        <v>202</v>
      </c>
      <c r="J25" s="59">
        <v>2</v>
      </c>
      <c r="K25" s="59">
        <v>2</v>
      </c>
      <c r="L25" s="41">
        <v>4</v>
      </c>
      <c r="M25" s="57" t="s">
        <v>439</v>
      </c>
      <c r="N25" s="41">
        <v>2</v>
      </c>
      <c r="O25" s="41">
        <v>2</v>
      </c>
      <c r="P25" s="41">
        <v>4</v>
      </c>
      <c r="Q25" s="90"/>
      <c r="R25" s="81"/>
      <c r="S25" s="81"/>
    </row>
    <row r="26" spans="1:19" ht="40.5" x14ac:dyDescent="0.3">
      <c r="A26" s="61">
        <v>21</v>
      </c>
      <c r="B26" s="272"/>
      <c r="C26" s="58" t="s">
        <v>442</v>
      </c>
      <c r="D26" s="59" t="s">
        <v>195</v>
      </c>
      <c r="E26" s="59" t="s">
        <v>191</v>
      </c>
      <c r="F26" s="41">
        <v>3.2</v>
      </c>
      <c r="G26" s="93" t="s">
        <v>61</v>
      </c>
      <c r="H26" s="58" t="s">
        <v>441</v>
      </c>
      <c r="I26" s="54" t="s">
        <v>202</v>
      </c>
      <c r="J26" s="59">
        <v>2</v>
      </c>
      <c r="K26" s="59">
        <v>2</v>
      </c>
      <c r="L26" s="41">
        <v>4</v>
      </c>
      <c r="M26" s="57" t="s">
        <v>439</v>
      </c>
      <c r="N26" s="41">
        <v>2</v>
      </c>
      <c r="O26" s="41">
        <v>1</v>
      </c>
      <c r="P26" s="41">
        <v>2</v>
      </c>
      <c r="Q26" s="81"/>
      <c r="R26" s="81"/>
      <c r="S26" s="81"/>
    </row>
    <row r="27" spans="1:19" ht="25.15" customHeight="1" x14ac:dyDescent="0.3">
      <c r="A27" s="253" t="s">
        <v>185</v>
      </c>
      <c r="B27" s="254"/>
      <c r="C27" s="255"/>
      <c r="D27" s="262" t="s">
        <v>186</v>
      </c>
      <c r="E27" s="263"/>
      <c r="F27" s="264"/>
      <c r="G27" s="265"/>
      <c r="H27" s="265"/>
      <c r="I27" s="265"/>
      <c r="J27" s="265"/>
      <c r="K27" s="265"/>
      <c r="L27" s="265"/>
      <c r="M27" s="266"/>
      <c r="N27" s="51" t="s">
        <v>187</v>
      </c>
      <c r="O27" s="52"/>
      <c r="P27" s="52"/>
      <c r="Q27" s="52"/>
      <c r="R27" s="52"/>
      <c r="S27" s="53"/>
    </row>
    <row r="28" spans="1:19" ht="25.15" customHeight="1" x14ac:dyDescent="0.3">
      <c r="A28" s="256"/>
      <c r="B28" s="257"/>
      <c r="C28" s="258"/>
      <c r="D28" s="262" t="s">
        <v>188</v>
      </c>
      <c r="E28" s="263"/>
      <c r="F28" s="264"/>
      <c r="G28" s="265"/>
      <c r="H28" s="265"/>
      <c r="I28" s="265"/>
      <c r="J28" s="265"/>
      <c r="K28" s="265"/>
      <c r="L28" s="265"/>
      <c r="M28" s="266"/>
      <c r="N28" s="51" t="s">
        <v>187</v>
      </c>
      <c r="O28" s="52"/>
      <c r="P28" s="52"/>
      <c r="Q28" s="52"/>
      <c r="R28" s="52"/>
      <c r="S28" s="53"/>
    </row>
    <row r="29" spans="1:19" ht="25.15" customHeight="1" x14ac:dyDescent="0.3">
      <c r="A29" s="256"/>
      <c r="B29" s="257"/>
      <c r="C29" s="258"/>
      <c r="D29" s="262" t="s">
        <v>130</v>
      </c>
      <c r="E29" s="263"/>
      <c r="F29" s="264"/>
      <c r="G29" s="265"/>
      <c r="H29" s="265"/>
      <c r="I29" s="265"/>
      <c r="J29" s="265"/>
      <c r="K29" s="265"/>
      <c r="L29" s="265"/>
      <c r="M29" s="266"/>
      <c r="N29" s="51" t="s">
        <v>187</v>
      </c>
      <c r="O29" s="52"/>
      <c r="P29" s="52"/>
      <c r="Q29" s="52"/>
      <c r="R29" s="52"/>
      <c r="S29" s="53"/>
    </row>
    <row r="30" spans="1:19" ht="25.15" customHeight="1" x14ac:dyDescent="0.3">
      <c r="A30" s="256"/>
      <c r="B30" s="257"/>
      <c r="C30" s="258"/>
      <c r="D30" s="262" t="s">
        <v>189</v>
      </c>
      <c r="E30" s="263"/>
      <c r="F30" s="264"/>
      <c r="G30" s="265"/>
      <c r="H30" s="265"/>
      <c r="I30" s="265"/>
      <c r="J30" s="265"/>
      <c r="K30" s="265"/>
      <c r="L30" s="265"/>
      <c r="M30" s="266"/>
      <c r="N30" s="51" t="s">
        <v>187</v>
      </c>
      <c r="O30" s="52"/>
      <c r="P30" s="52"/>
      <c r="Q30" s="52"/>
      <c r="R30" s="52"/>
      <c r="S30" s="53"/>
    </row>
    <row r="31" spans="1:19" ht="25.15" customHeight="1" x14ac:dyDescent="0.3">
      <c r="A31" s="259"/>
      <c r="B31" s="260"/>
      <c r="C31" s="261"/>
      <c r="D31" s="262" t="s">
        <v>190</v>
      </c>
      <c r="E31" s="263"/>
      <c r="F31" s="264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6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43</vt:i4>
      </vt:variant>
    </vt:vector>
  </HeadingPairs>
  <TitlesOfParts>
    <vt:vector size="43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Sheet1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임대수(반도체PM팀/사원/-)</cp:lastModifiedBy>
  <cp:lastPrinted>2021-11-30T00:32:52Z</cp:lastPrinted>
  <dcterms:created xsi:type="dcterms:W3CDTF">2016-01-18T02:47:57Z</dcterms:created>
  <dcterms:modified xsi:type="dcterms:W3CDTF">2023-03-13T03:16:01Z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