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▶!XIAMEN TIANMA PH2\사내제작\위험성평가\"/>
    </mc:Choice>
  </mc:AlternateContent>
  <bookViews>
    <workbookView xWindow="0" yWindow="0" windowWidth="23040" windowHeight="9108" tabRatio="761"/>
  </bookViews>
  <sheets>
    <sheet name="1. 표지(최초, 정기)" sheetId="69" r:id="rId1"/>
    <sheet name="2. 위험성평가실시계획(공사개요)(최초, 정기)" sheetId="26" r:id="rId2"/>
    <sheet name="3. 위험성평가 조직도(최초, 정기)" sheetId="29" r:id="rId3"/>
    <sheet name="4. 전체공사일정표(최초, 정기)" sheetId="74" r:id="rId4"/>
    <sheet name="5. 위험성평가" sheetId="75" r:id="rId5"/>
    <sheet name="6. 참조자료(유해위험요인, 위험성추정)" sheetId="20" r:id="rId6"/>
  </sheets>
  <externalReferences>
    <externalReference r:id="rId7"/>
    <externalReference r:id="rId8"/>
    <externalReference r:id="rId9"/>
  </externalReferences>
  <definedNames>
    <definedName name="_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10__123Graph_A차트_8" hidden="1">[1]A!$D$185:$D$186</definedName>
    <definedName name="_11__123Graph_B차트_1" hidden="1">[1]A!$C$79:$C$84</definedName>
    <definedName name="_12__123Graph_B차트_2" hidden="1">[1]A!$E$79:$E$84</definedName>
    <definedName name="_13__123Graph_B차트_3" hidden="1">[1]A!$C$113:$C$119</definedName>
    <definedName name="_14__123Graph_B차트_4" hidden="1">[1]A!$E$113:$E$119</definedName>
    <definedName name="_15__123Graph_B차트_5" hidden="1">[1]A!$C$148:$C$156</definedName>
    <definedName name="_16__123Graph_B차트_6" hidden="1">[1]A!$E$148:$E$156</definedName>
    <definedName name="_17__123Graph_B차트_7" hidden="1">[1]A!$C$185:$C$186</definedName>
    <definedName name="_18__123Graph_B차트_8" hidden="1">[1]A!$E$185:$E$186</definedName>
    <definedName name="_19__123Graph_X차트_1" hidden="1">[1]A!$A$79:$A$84</definedName>
    <definedName name="_20__123Graph_X차트_2" hidden="1">[1]A!$A$79:$A$84</definedName>
    <definedName name="_21__123Graph_X차트_3" hidden="1">[1]A!$A$113:$A$119</definedName>
    <definedName name="_22__123Graph_X차트_4" hidden="1">[1]A!$A$113:$A$119</definedName>
    <definedName name="_23__123Graph_X차트_5" hidden="1">[1]A!$A$148:$A$156</definedName>
    <definedName name="_24__123Graph_X차트_6" hidden="1">[1]A!$A$148:$A$156</definedName>
    <definedName name="_25__123Graph_X차트_7" hidden="1">[1]A!$A$185:$A$186</definedName>
    <definedName name="_26__123Graph_X차트_8" hidden="1">[1]A!$A$185:$A$186</definedName>
    <definedName name="_3__123Graph_A차트_1" hidden="1">[1]A!$B$79:$B$84</definedName>
    <definedName name="_4__123Graph_A차트_2" hidden="1">[1]A!$D$79:$D$84</definedName>
    <definedName name="_5__123Graph_A차트_3" hidden="1">[1]A!$B$113:$B$119</definedName>
    <definedName name="_6__123Graph_A차트_4" hidden="1">[1]A!$D$113:$D$119</definedName>
    <definedName name="_7__123Graph_A차트_5" hidden="1">[1]A!$B$148:$B$156</definedName>
    <definedName name="_8__123Graph_A차트_6" hidden="1">[1]A!$D$148:$D$156</definedName>
    <definedName name="_9__123Graph_A차트_7" hidden="1">[1]A!$B$185:$B$186</definedName>
    <definedName name="_Dist_Bin" hidden="1">#REF!</definedName>
    <definedName name="_Dist_Values" hidden="1">#REF!</definedName>
    <definedName name="_Fill" hidden="1">'[2]144'!#REF!</definedName>
    <definedName name="_xlnm._FilterDatabase" hidden="1">#REF!</definedName>
    <definedName name="_Key1" hidden="1">#REF!</definedName>
    <definedName name="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Order1" hidden="1">255</definedName>
    <definedName name="_Order2" hidden="1">255</definedName>
    <definedName name="_Regression_Int" hidden="1">1</definedName>
    <definedName name="_Regression_Out" hidden="1">#REF!</definedName>
    <definedName name="_Regression_X" localSheetId="3" hidden="1">#REF!</definedName>
    <definedName name="_Regression_X" localSheetId="4" hidden="1">#REF!</definedName>
    <definedName name="_Regression_X" hidden="1">#REF!</definedName>
    <definedName name="_Regression_Y" hidden="1">#REF!</definedName>
    <definedName name="_Sort" hidden="1">#REF!</definedName>
    <definedName name="AAAAAA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ccess_Button" hidden="1">"X98년차량부하__양_증차품의_List"</definedName>
    <definedName name="AccessDatabase" hidden="1">"C:\WORK\납품능력평가\98년차량부하.mdb"</definedName>
    <definedName name="ACOG" hidden="1">#REF!,#REF!,#REF!</definedName>
    <definedName name="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2DocOpenMode" hidden="1">"AS2DocumentEdit"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B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G_Del" hidden="1">15</definedName>
    <definedName name="BG_Ins" hidden="1">4</definedName>
    <definedName name="BG_Mod" hidden="1">6</definedName>
    <definedName name="C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meme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ETT" hidden="1">[3]반송!$A$2:$M$207</definedName>
    <definedName name="gggg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HTML_CodePage" hidden="1">949</definedName>
    <definedName name="HTML_Control" hidden="1">{"'사직서'!$A$1:$H$9"}</definedName>
    <definedName name="HTML_Description" hidden="1">""</definedName>
    <definedName name="HTML_Email" hidden="1">""</definedName>
    <definedName name="HTML_Header" hidden="1">"사직서"</definedName>
    <definedName name="HTML_LastUpdate" hidden="1">"99-07-02"</definedName>
    <definedName name="HTML_LineAfter" hidden="1">FALSE</definedName>
    <definedName name="HTML_LineBefore" hidden="1">FALSE</definedName>
    <definedName name="HTML_Name" hidden="1">"namgs"</definedName>
    <definedName name="HTML_OBDlg2" hidden="1">TRUE</definedName>
    <definedName name="HTML_OBDlg4" hidden="1">TRUE</definedName>
    <definedName name="HTML_OS" hidden="1">0</definedName>
    <definedName name="HTML_PathFile" hidden="1">"d:\work\MyHTML.htm"</definedName>
    <definedName name="HTML_Title" hidden="1">"index"</definedName>
    <definedName name="jjj" hidden="1">#REF!</definedName>
    <definedName name="ｋ" localSheetId="3" hidden="1">#REF!</definedName>
    <definedName name="k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ｋ" hidden="1">#REF!</definedName>
    <definedName name="KAN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HP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e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PP" hidden="1">{#N/A,#N/A,TRUE,"일정"}</definedName>
    <definedName name="_xlnm.Print_Area" localSheetId="2">'3. 위험성평가 조직도(최초, 정기)'!$A$1:$N$19</definedName>
    <definedName name="QK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qq" hidden="1">{#N/A,#N/A,TRUE,"일정"}</definedName>
    <definedName name="R_COVER" hidden="1">{#N/A,#N/A,FALSE,"단축1";#N/A,#N/A,FALSE,"단축2";#N/A,#N/A,FALSE,"단축3";#N/A,#N/A,FALSE,"장축";#N/A,#N/A,FALSE,"4WD"}</definedName>
    <definedName name="RO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A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heet" hidden="1">{#N/A,#N/A,FALSE,"단축1";#N/A,#N/A,FALSE,"단축2";#N/A,#N/A,FALSE,"단축3";#N/A,#N/A,FALSE,"장축";#N/A,#N/A,FALSE,"4WD"}</definedName>
    <definedName name="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TextRefCopyRangeCount" hidden="1">12</definedName>
    <definedName name="TFT＿Sub_In" hidden="1">#REF!,#REF!,#REF!</definedName>
    <definedName name="VoIP" hidden="1">{"'사직서'!$A$1:$H$9"}</definedName>
    <definedName name="WO\\\\\\재료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BL94TAXRETURN.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UNIONGAS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간단한세무조정계산서." hidden="1">{#N/A,#N/A,TRUE,"일반적사항";#N/A,#N/A,TRUE,"주요재무자료"}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전부인쇄." hidden="1">{#N/A,#N/A,FALSE,"단축1";#N/A,#N/A,FALSE,"단축2";#N/A,#N/A,FALSE,"단축3";#N/A,#N/A,FALSE,"장축";#N/A,#N/A,FALSE,"4WD"}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주간._.보고." hidden="1">{#N/A,#N/A,TRUE,"일정"}</definedName>
    <definedName name="wrn.중공업군포견적서." hidden="1">{#N/A,#N/A,FALSE,"견적갑지";#N/A,#N/A,FALSE,"총괄표";#N/A,#N/A,FALSE,"철골공사";#N/A,#N/A,FALSE,"토목공사";#N/A,#N/A,FALSE,"판넬전기공사"}</definedName>
    <definedName name="ws" hidden="1">#REF!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xd품확일정" hidden="1">{#N/A,#N/A,FALSE,"단축1";#N/A,#N/A,FALSE,"단축2";#N/A,#N/A,FALSE,"단축3";#N/A,#N/A,FALSE,"장축";#N/A,#N/A,FALSE,"4WD"}</definedName>
    <definedName name="XREF_COLUMN_2" hidden="1">#REF!</definedName>
    <definedName name="XRefColumnsCount" hidden="1">5</definedName>
    <definedName name="XRefCopyRangeCount" hidden="1">3</definedName>
    <definedName name="XRefPasteRangeCount" hidden="1">3</definedName>
    <definedName name="z_" hidden="1">#REF!,#REF!,#REF!</definedName>
    <definedName name="Z_9858B950_CFCD_11D4_A6D2_00508BC7FCD7_.wvu.Cols" hidden="1">#REF!,#REF!,#REF!,#REF!</definedName>
    <definedName name="Z_9858B950_CFCD_11D4_A6D2_00508BC7FCD7_.wvu.PrintArea" hidden="1">#REF!</definedName>
    <definedName name="Z_9858B950_CFCD_11D4_A6D2_00508BC7FCD7_.wvu.Rows" hidden="1">#REF!,#REF!,#REF!</definedName>
    <definedName name="Z_D5DCA881_BA8A_11D4_95D5_00508BC7A72F_.wvu.Rows" hidden="1">#REF!,#REF!,#REF!</definedName>
    <definedName name="あ" localSheetId="3" hidden="1">#REF!</definedName>
    <definedName name="あ" hidden="1">#REF!</definedName>
    <definedName name="い" localSheetId="3" hidden="1">#REF!</definedName>
    <definedName name="い" hidden="1">#REF!</definedName>
    <definedName name="う" localSheetId="3" hidden="1">#REF!</definedName>
    <definedName name="う" hidden="1">#REF!</definedName>
    <definedName name="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강아지" hidden="1">{"'사직서'!$A$1:$H$9"}</definedName>
    <definedName name="개구리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견적총괄표" hidden="1">{#N/A,#N/A,FALSE,"견적갑지";#N/A,#N/A,FALSE,"총괄표";#N/A,#N/A,FALSE,"철골공사";#N/A,#N/A,FALSE,"토목공사";#N/A,#N/A,FALSE,"판넬전기공사"}</definedName>
    <definedName name="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비관리비" hidden="1">{#N/A,#N/A,FALSE,"단축1";#N/A,#N/A,FALSE,"단축2";#N/A,#N/A,FALSE,"단축3";#N/A,#N/A,FALSE,"장축";#N/A,#N/A,FALSE,"4WD"}</definedName>
    <definedName name="경비예산" hidden="1">{#N/A,#N/A,FALSE,"단축1";#N/A,#N/A,FALSE,"단축2";#N/A,#N/A,FALSE,"단축3";#N/A,#N/A,FALSE,"장축";#N/A,#N/A,FALSE,"4WD"}</definedName>
    <definedName name="계획대실적손익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関連表" localSheetId="3" hidden="1">#REF!</definedName>
    <definedName name="関連表" hidden="1">#REF!</definedName>
    <definedName name="기관" hidden="1">{#N/A,#N/A,FALSE,"단축1";#N/A,#N/A,FALSE,"단축2";#N/A,#N/A,FALSE,"단축3";#N/A,#N/A,FALSE,"장축";#N/A,#N/A,FALSE,"4WD"}</definedName>
    <definedName name="기관예산" hidden="1">{#N/A,#N/A,FALSE,"단축1";#N/A,#N/A,FALSE,"단축2";#N/A,#N/A,FALSE,"단축3";#N/A,#N/A,FALSE,"장축";#N/A,#N/A,FALSE,"4WD"}</definedName>
    <definedName name="기타" hidden="1">{#N/A,#N/A,FALSE,"단축1";#N/A,#N/A,FALSE,"단축2";#N/A,#N/A,FALSE,"단축3";#N/A,#N/A,FALSE,"장축";#N/A,#N/A,FALSE,"4WD"}</definedName>
    <definedName name="기획통보경비" hidden="1">{#N/A,#N/A,FALSE,"단축1";#N/A,#N/A,FALSE,"단축2";#N/A,#N/A,FALSE,"단축3";#N/A,#N/A,FALSE,"장축";#N/A,#N/A,FALSE,"4WD"}</definedName>
    <definedName name="김" hidden="1">{#N/A,#N/A,FALSE,"단축1";#N/A,#N/A,FALSE,"단축2";#N/A,#N/A,FALSE,"단축3";#N/A,#N/A,FALSE,"장축";#N/A,#N/A,FALSE,"4WD"}</definedName>
    <definedName name="김연재" hidden="1">{#N/A,#N/A,FALSE,"단축1";#N/A,#N/A,FALSE,"단축2";#N/A,#N/A,FALSE,"단축3";#N/A,#N/A,FALSE,"장축";#N/A,#N/A,FALSE,"4WD"}</definedName>
    <definedName name="ㄴ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" hidden="1">{#N/A,#N/A,FALSE,"단축1";#N/A,#N/A,FALSE,"단축2";#N/A,#N/A,FALSE,"단축3";#N/A,#N/A,FALSE,"장축";#N/A,#N/A,FALSE,"4WD"}</definedName>
    <definedName name="ㄴㅇㅀ" hidden="1">#REF!</definedName>
    <definedName name="년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도" hidden="1">{#N/A,#N/A,FALSE,"단축1";#N/A,#N/A,FALSE,"단축2";#N/A,#N/A,FALSE,"단축3";#N/A,#N/A,FALSE,"장축";#N/A,#N/A,FALSE,"4WD"}</definedName>
    <definedName name="ㄷㄷ" hidden="1">{#N/A,#N/A,TRUE,"일정"}</definedName>
    <definedName name="ㄷㄷㄷ" hidden="1">{#N/A,#N/A,TRUE,"일정"}</definedName>
    <definedName name="ㄷ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단기금융상품" hidden="1">#REF!</definedName>
    <definedName name="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ㄹㄹㄹ" hidden="1">{#N/A,#N/A,FALSE,"단축1";#N/A,#N/A,FALSE,"단축2";#N/A,#N/A,FALSE,"단축3";#N/A,#N/A,FALSE,"장축";#N/A,#N/A,FALSE,"4WD"}</definedName>
    <definedName name="러" hidden="1">{#N/A,#N/A,FALSE,"단축1";#N/A,#N/A,FALSE,"단축2";#N/A,#N/A,FALSE,"단축3";#N/A,#N/A,FALSE,"장축";#N/A,#N/A,FALSE,"4WD"}</definedName>
    <definedName name="로커커버" hidden="1">{#N/A,#N/A,FALSE,"단축1";#N/A,#N/A,FALSE,"단축2";#N/A,#N/A,FALSE,"단축3";#N/A,#N/A,FALSE,"장축";#N/A,#N/A,FALSE,"4WD"}</definedName>
    <definedName name="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마케팅" hidden="1">{"'사직서'!$A$1:$H$9"}</definedName>
    <definedName name="마케팅1" hidden="1">{"'사직서'!$A$1:$H$9"}</definedName>
    <definedName name="매출" hidden="1">{#N/A,#N/A,TRUE,"일정"}</definedName>
    <definedName name="목차" hidden="1">{#N/A,#N/A,FALSE,"단축1";#N/A,#N/A,FALSE,"단축2";#N/A,#N/A,FALSE,"단축3";#N/A,#N/A,FALSE,"장축";#N/A,#N/A,FALSE,"4WD"}</definedName>
    <definedName name="물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ㅂ" hidden="1">{#N/A,#N/A,FALSE,"단축1";#N/A,#N/A,FALSE,"단축2";#N/A,#N/A,FALSE,"단축3";#N/A,#N/A,FALSE,"장축";#N/A,#N/A,FALSE,"4WD"}</definedName>
    <definedName name="박종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배치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범위액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법인" hidden="1">{"'사직서'!$A$1:$H$9"}</definedName>
    <definedName name="변경목차" hidden="1">{#N/A,#N/A,FALSE,"단축1";#N/A,#N/A,FALSE,"단축2";#N/A,#N/A,FALSE,"단축3";#N/A,#N/A,FALSE,"장축";#N/A,#N/A,FALSE,"4WD"}</definedName>
    <definedName name="보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정손익" hidden="1">{"'사직서'!$A$1:$H$9"}</definedName>
    <definedName name="분기별" hidden="1">{#N/A,#N/A,FALSE,"단축1";#N/A,#N/A,FALSE,"단축2";#N/A,#N/A,FALSE,"단축3";#N/A,#N/A,FALSE,"장축";#N/A,#N/A,FALSE,"4WD"}</definedName>
    <definedName name="사무용품비" hidden="1">{#N/A,#N/A,FALSE,"단축1";#N/A,#N/A,FALSE,"단축2";#N/A,#N/A,FALSE,"단축3";#N/A,#N/A,FALSE,"장축";#N/A,#N/A,FALSE,"4WD"}</definedName>
    <definedName name="사무용품비1" hidden="1">{#N/A,#N/A,FALSE,"단축1";#N/A,#N/A,FALSE,"단축2";#N/A,#N/A,FALSE,"단축3";#N/A,#N/A,FALSE,"장축";#N/A,#N/A,FALSE,"4WD"}</definedName>
    <definedName name="사용료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서비스" hidden="1">{"'사직서'!$A$1:$H$9"}</definedName>
    <definedName name="서비스사업팀" hidden="1">{"'사직서'!$A$1:$H$9"}</definedName>
    <definedName name="서비스업무" hidden="1">{"'사직서'!$A$1:$H$9"}</definedName>
    <definedName name="서비스팀" hidden="1">{"'사직서'!$A$1:$H$9"}</definedName>
    <definedName name="성적서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소득구분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비스" hidden="1">{"'사직서'!$A$1:$H$9"}</definedName>
    <definedName name="손" hidden="1">{#N/A,#N/A,TRUE,"일정"}</definedName>
    <definedName name="승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작팀" hidden="1">{#N/A,#N/A,FALSE,"단축1";#N/A,#N/A,FALSE,"단축2";#N/A,#N/A,FALSE,"단축3";#N/A,#N/A,FALSE,"장축";#N/A,#N/A,FALSE,"4WD"}</definedName>
    <definedName name="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ㄴㅇㅁ" hidden="1">{#N/A,#N/A,FALSE,"단축1";#N/A,#N/A,FALSE,"단축2";#N/A,#N/A,FALSE,"단축3";#N/A,#N/A,FALSE,"장축";#N/A,#N/A,FALSE,"4WD"}</definedName>
    <definedName name="ㅇ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연" hidden="1">{#N/A,#N/A,FALSE,"단축1";#N/A,#N/A,FALSE,"단축2";#N/A,#N/A,FALSE,"단축3";#N/A,#N/A,FALSE,"장축";#N/A,#N/A,FALSE,"4WD"}</definedName>
    <definedName name="예금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산" hidden="1">{#N/A,#N/A,FALSE,"단축1";#N/A,#N/A,FALSE,"단축2";#N/A,#N/A,FALSE,"단축3";#N/A,#N/A,FALSE,"장축";#N/A,#N/A,FALSE,"4WD"}</definedName>
    <definedName name="예산계획1" hidden="1">{#N/A,#N/A,FALSE,"단축1";#N/A,#N/A,FALSE,"단축2";#N/A,#N/A,FALSE,"단축3";#N/A,#N/A,FALSE,"장축";#N/A,#N/A,FALSE,"4WD"}</definedName>
    <definedName name="원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인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장기금융상품" hidden="1">#REF!</definedName>
    <definedName name="재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료비" hidden="1">{#N/A,#N/A,TRUE,"일정"}</definedName>
    <definedName name="재료예산" hidden="1">{#N/A,#N/A,FALSE,"단축1";#N/A,#N/A,FALSE,"단축2";#N/A,#N/A,FALSE,"단축3";#N/A,#N/A,FALSE,"장축";#N/A,#N/A,FALSE,"4WD"}</definedName>
    <definedName name="정비대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상가격2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제품설계예산" hidden="1">{#N/A,#N/A,FALSE,"단축1";#N/A,#N/A,FALSE,"단축2";#N/A,#N/A,FALSE,"단축3";#N/A,#N/A,FALSE,"장축";#N/A,#N/A,FALSE,"4WD"}</definedName>
    <definedName name="주정관" hidden="1">{#N/A,#N/A,TRUE,"일정"}</definedName>
    <definedName name="지경영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ㅊㅊ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참고사항" hidden="1">{#N/A,#N/A,FALSE,"단축1";#N/A,#N/A,FALSE,"단축2";#N/A,#N/A,FALSE,"단축3";#N/A,#N/A,FALSE,"장축";#N/A,#N/A,FALSE,"4WD"}</definedName>
    <definedName name="추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진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컨베어" hidden="1">{#N/A,#N/A,FALSE,"견적갑지";#N/A,#N/A,FALSE,"총괄표";#N/A,#N/A,FALSE,"철골공사";#N/A,#N/A,FALSE,"토목공사";#N/A,#N/A,FALSE,"판넬전기공사"}</definedName>
    <definedName name="ㅌㅌ" hidden="1">{#N/A,#N/A,TRUE,"일정"}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투자" hidden="1">{#N/A,#N/A,FALSE,"단축1";#N/A,#N/A,FALSE,"단축2";#N/A,#N/A,FALSE,"단축3";#N/A,#N/A,FALSE,"장축";#N/A,#N/A,FALSE,"4WD"}</definedName>
    <definedName name="투자예산2" hidden="1">{#N/A,#N/A,FALSE,"단축1";#N/A,#N/A,FALSE,"단축2";#N/A,#N/A,FALSE,"단축3";#N/A,#N/A,FALSE,"장축";#N/A,#N/A,FALSE,"4WD"}</definedName>
    <definedName name="판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평치" hidden="1">{#N/A,#N/A,FALSE,"견적갑지";#N/A,#N/A,FALSE,"총괄표";#N/A,#N/A,FALSE,"철골공사";#N/A,#N/A,FALSE,"토목공사";#N/A,#N/A,FALSE,"판넬전기공사"}</definedName>
    <definedName name="품목별" hidden="1">{"'사직서'!$A$1:$H$9"}</definedName>
    <definedName name="해외특수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협의" hidden="1">{#N/A,#N/A,FALSE,"단축1";#N/A,#N/A,FALSE,"단축2";#N/A,#N/A,FALSE,"단축3";#N/A,#N/A,FALSE,"장축";#N/A,#N/A,FALSE,"4WD"}</definedName>
    <definedName name="협의서" hidden="1">{#N/A,#N/A,FALSE,"단축1";#N/A,#N/A,FALSE,"단축2";#N/A,#N/A,FALSE,"단축3";#N/A,#N/A,FALSE,"장축";#N/A,#N/A,FALSE,"4WD"}</definedName>
    <definedName name="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</definedNames>
  <calcPr calcId="162913"/>
</workbook>
</file>

<file path=xl/calcChain.xml><?xml version="1.0" encoding="utf-8"?>
<calcChain xmlns="http://schemas.openxmlformats.org/spreadsheetml/2006/main">
  <c r="L10" i="75" l="1"/>
  <c r="P9" i="75"/>
  <c r="L9" i="75"/>
  <c r="P7" i="75"/>
  <c r="L7" i="75"/>
  <c r="P6" i="75"/>
  <c r="L6" i="75"/>
  <c r="P5" i="75"/>
  <c r="L5" i="75"/>
</calcChain>
</file>

<file path=xl/comments1.xml><?xml version="1.0" encoding="utf-8"?>
<comments xmlns="http://schemas.openxmlformats.org/spreadsheetml/2006/main">
  <authors>
    <author>조광일(화성지원팀/과장/-)</author>
  </authors>
  <commentList>
    <comment ref="J7" authorId="0" shapeId="0">
      <text>
        <r>
          <rPr>
            <b/>
            <sz val="9"/>
            <color indexed="81"/>
            <rFont val="돋움"/>
            <family val="3"/>
            <charset val="129"/>
          </rPr>
          <t>사업장에서 진행되는 모든 PJT는 수시 평가에 해당됩니다.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<sst xmlns="http://schemas.openxmlformats.org/spreadsheetml/2006/main" count="376" uniqueCount="286">
  <si>
    <t>작업내용</t>
  </si>
  <si>
    <t>담당자</t>
    <phoneticPr fontId="1" type="noConversion"/>
  </si>
  <si>
    <t>개선
예정일</t>
    <phoneticPr fontId="1" type="noConversion"/>
  </si>
  <si>
    <t>위험상황 및
잠재적 결과</t>
    <phoneticPr fontId="1" type="noConversion"/>
  </si>
  <si>
    <t>No.</t>
    <phoneticPr fontId="1" type="noConversion"/>
  </si>
  <si>
    <r>
      <t xml:space="preserve">가능성
</t>
    </r>
    <r>
      <rPr>
        <sz val="11"/>
        <color theme="1"/>
        <rFont val="굴림체"/>
        <family val="3"/>
        <charset val="129"/>
      </rPr>
      <t>(빈도)</t>
    </r>
    <phoneticPr fontId="1" type="noConversion"/>
  </si>
  <si>
    <r>
      <t xml:space="preserve">중대성
</t>
    </r>
    <r>
      <rPr>
        <sz val="11"/>
        <color theme="1"/>
        <rFont val="굴림체"/>
        <family val="3"/>
        <charset val="129"/>
      </rPr>
      <t>(강도)</t>
    </r>
    <phoneticPr fontId="1" type="noConversion"/>
  </si>
  <si>
    <r>
      <t>유해위험요인</t>
    </r>
    <r>
      <rPr>
        <sz val="11"/>
        <color theme="1"/>
        <rFont val="굴림체"/>
        <family val="3"/>
        <charset val="129"/>
      </rPr>
      <t>(분류표참조)</t>
    </r>
    <phoneticPr fontId="1" type="noConversion"/>
  </si>
  <si>
    <t>현재위험성</t>
    <phoneticPr fontId="1" type="noConversion"/>
  </si>
  <si>
    <t>위험성</t>
    <phoneticPr fontId="1" type="noConversion"/>
  </si>
  <si>
    <t>개선 후 위험성</t>
    <phoneticPr fontId="1" type="noConversion"/>
  </si>
  <si>
    <t>세부공정</t>
    <phoneticPr fontId="1" type="noConversion"/>
  </si>
  <si>
    <t>평가일시</t>
    <phoneticPr fontId="1" type="noConversion"/>
  </si>
  <si>
    <t>개선
완료일</t>
    <phoneticPr fontId="1" type="noConversion"/>
  </si>
  <si>
    <t>현재 안전보건
조치</t>
    <phoneticPr fontId="1" type="noConversion"/>
  </si>
  <si>
    <t>분류
번호</t>
    <phoneticPr fontId="1" type="noConversion"/>
  </si>
  <si>
    <t>공정분류</t>
    <phoneticPr fontId="1" type="noConversion"/>
  </si>
  <si>
    <t>자재반입(입고)</t>
  </si>
  <si>
    <t>부서명</t>
    <phoneticPr fontId="13" type="noConversion"/>
  </si>
  <si>
    <t>담당자명</t>
    <phoneticPr fontId="13" type="noConversion"/>
  </si>
  <si>
    <t>공사개요</t>
    <phoneticPr fontId="13" type="noConversion"/>
  </si>
  <si>
    <t>위험성평가 추진 일정(계획)</t>
    <phoneticPr fontId="13" type="noConversion"/>
  </si>
  <si>
    <r>
      <t>공사금액</t>
    </r>
    <r>
      <rPr>
        <b/>
        <sz val="10"/>
        <color indexed="8"/>
        <rFont val="맑은 고딕"/>
        <family val="3"/>
        <charset val="129"/>
      </rPr>
      <t>(VAT포함)</t>
    </r>
    <phoneticPr fontId="13" type="noConversion"/>
  </si>
  <si>
    <t>평가구분</t>
    <phoneticPr fontId="13" type="noConversion"/>
  </si>
  <si>
    <t>단계</t>
    <phoneticPr fontId="13" type="noConversion"/>
  </si>
  <si>
    <t>추진일정</t>
    <phoneticPr fontId="13" type="noConversion"/>
  </si>
  <si>
    <t>공사기간</t>
    <phoneticPr fontId="13" type="noConversion"/>
  </si>
  <si>
    <t>1. 사전준비</t>
    <phoneticPr fontId="13" type="noConversion"/>
  </si>
  <si>
    <t>발주처</t>
    <phoneticPr fontId="13" type="noConversion"/>
  </si>
  <si>
    <t>평균출력인원</t>
    <phoneticPr fontId="13" type="noConversion"/>
  </si>
  <si>
    <t>주요장비 목록
(대수)</t>
    <phoneticPr fontId="13" type="noConversion"/>
  </si>
  <si>
    <t>3. 위험성 추정</t>
    <phoneticPr fontId="13" type="noConversion"/>
  </si>
  <si>
    <t>협력회사</t>
    <phoneticPr fontId="13" type="noConversion"/>
  </si>
  <si>
    <t>회사명</t>
    <phoneticPr fontId="13" type="noConversion"/>
  </si>
  <si>
    <t>4. 위험성 결정</t>
    <phoneticPr fontId="13" type="noConversion"/>
  </si>
  <si>
    <t>공종</t>
    <phoneticPr fontId="13" type="noConversion"/>
  </si>
  <si>
    <t>위험성 평가 대상
공정(작업) 목록</t>
    <phoneticPr fontId="13" type="noConversion"/>
  </si>
  <si>
    <t>검토자 의견
(적정/수정/보완/재실시 및 사유 등)</t>
    <phoneticPr fontId="13" type="noConversion"/>
  </si>
  <si>
    <t>유해위험요인 분류표</t>
    <phoneticPr fontId="1" type="noConversion"/>
  </si>
  <si>
    <t>대구분</t>
    <phoneticPr fontId="1" type="noConversion"/>
  </si>
  <si>
    <t>기계적</t>
    <phoneticPr fontId="1" type="noConversion"/>
  </si>
  <si>
    <t>분류번호</t>
    <phoneticPr fontId="1" type="noConversion"/>
  </si>
  <si>
    <t>유해위험요인</t>
    <phoneticPr fontId="1" type="noConversion"/>
  </si>
  <si>
    <t>전기적</t>
    <phoneticPr fontId="1" type="noConversion"/>
  </si>
  <si>
    <t>작업특성</t>
    <phoneticPr fontId="1" type="noConversion"/>
  </si>
  <si>
    <t>작업환경</t>
    <phoneticPr fontId="1" type="noConversion"/>
  </si>
  <si>
    <t>협착위험 부분(감김, 끼임)</t>
    <phoneticPr fontId="1" type="noConversion"/>
  </si>
  <si>
    <t>위험한 표면(절단, 베임, 긁힘)</t>
    <phoneticPr fontId="1" type="noConversion"/>
  </si>
  <si>
    <t>기계·설비의 낙하, 비래, 전복, 붕괴, 전도위험 부분</t>
    <phoneticPr fontId="1" type="noConversion"/>
  </si>
  <si>
    <t>충돌위험 부분</t>
    <phoneticPr fontId="1" type="noConversion"/>
  </si>
  <si>
    <t>넘어짐(미끄러짐, 걸림, 헛디딤)</t>
    <phoneticPr fontId="1" type="noConversion"/>
  </si>
  <si>
    <t>추락위험 부분(개구부 등)</t>
    <phoneticPr fontId="1" type="noConversion"/>
  </si>
  <si>
    <t>감전(안전전압 초과)</t>
    <phoneticPr fontId="1" type="noConversion"/>
  </si>
  <si>
    <t>아크</t>
    <phoneticPr fontId="1" type="noConversion"/>
  </si>
  <si>
    <t>정전기</t>
    <phoneticPr fontId="1" type="noConversion"/>
  </si>
  <si>
    <t>초음파·초저주파음</t>
    <phoneticPr fontId="1" type="noConversion"/>
  </si>
  <si>
    <t>근로자 실수(휴먼에러)</t>
    <phoneticPr fontId="1" type="noConversion"/>
  </si>
  <si>
    <t>질식위험·산소결핍</t>
    <phoneticPr fontId="1" type="noConversion"/>
  </si>
  <si>
    <t>작업(조작) 도구</t>
    <phoneticPr fontId="1" type="noConversion"/>
  </si>
  <si>
    <t>공간 및 이동통로</t>
    <phoneticPr fontId="1" type="noConversion"/>
  </si>
  <si>
    <t>주변 근로자</t>
    <phoneticPr fontId="1" type="noConversion"/>
  </si>
  <si>
    <t>작업시간</t>
    <phoneticPr fontId="1" type="noConversion"/>
  </si>
  <si>
    <t>조직 안전문화</t>
    <phoneticPr fontId="1" type="noConversion"/>
  </si>
  <si>
    <r>
      <rPr>
        <b/>
        <sz val="14"/>
        <color theme="1"/>
        <rFont val="맑은 고딕"/>
        <family val="3"/>
        <charset val="129"/>
      </rPr>
      <t>【</t>
    </r>
    <r>
      <rPr>
        <b/>
        <sz val="14"/>
        <color theme="1"/>
        <rFont val="맑은 고딕"/>
        <family val="3"/>
        <charset val="129"/>
        <scheme val="minor"/>
      </rPr>
      <t>안전 분야】</t>
    </r>
    <phoneticPr fontId="1" type="noConversion"/>
  </si>
  <si>
    <r>
      <rPr>
        <b/>
        <sz val="14"/>
        <color theme="1"/>
        <rFont val="맑은 고딕"/>
        <family val="3"/>
        <charset val="129"/>
      </rPr>
      <t>【보건</t>
    </r>
    <r>
      <rPr>
        <b/>
        <sz val="14"/>
        <color theme="1"/>
        <rFont val="맑은 고딕"/>
        <family val="3"/>
        <charset val="129"/>
        <scheme val="minor"/>
      </rPr>
      <t xml:space="preserve"> 분야】</t>
    </r>
    <phoneticPr fontId="1" type="noConversion"/>
  </si>
  <si>
    <t>화학적
(물질)</t>
    <phoneticPr fontId="1" type="noConversion"/>
  </si>
  <si>
    <t>물리적</t>
    <phoneticPr fontId="1" type="noConversion"/>
  </si>
  <si>
    <t>인간
공학적</t>
    <phoneticPr fontId="1" type="noConversion"/>
  </si>
  <si>
    <t>생물학적</t>
    <phoneticPr fontId="1" type="noConversion"/>
  </si>
  <si>
    <t>가스</t>
    <phoneticPr fontId="1" type="noConversion"/>
  </si>
  <si>
    <t>증기</t>
    <phoneticPr fontId="1" type="noConversion"/>
  </si>
  <si>
    <t>에어로졸·흄</t>
    <phoneticPr fontId="1" type="noConversion"/>
  </si>
  <si>
    <t>액체·미스트</t>
    <phoneticPr fontId="1" type="noConversion"/>
  </si>
  <si>
    <t>고체(분진/파우더)</t>
    <phoneticPr fontId="1" type="noConversion"/>
  </si>
  <si>
    <t>반응성 물질</t>
    <phoneticPr fontId="1" type="noConversion"/>
  </si>
  <si>
    <t>기후/고온/저온(한랭)</t>
    <phoneticPr fontId="1" type="noConversion"/>
  </si>
  <si>
    <t>조도(채광/조명)</t>
    <phoneticPr fontId="1" type="noConversion"/>
  </si>
  <si>
    <t>소음</t>
    <phoneticPr fontId="1" type="noConversion"/>
  </si>
  <si>
    <t>진동</t>
    <phoneticPr fontId="1" type="noConversion"/>
  </si>
  <si>
    <t>중량물 취급작업</t>
    <phoneticPr fontId="1" type="noConversion"/>
  </si>
  <si>
    <t>반복작업</t>
    <phoneticPr fontId="1" type="noConversion"/>
  </si>
  <si>
    <t>불안정한 작업자세</t>
    <phoneticPr fontId="1" type="noConversion"/>
  </si>
  <si>
    <t>병원성 미생물, 바이러스에 
의한 감염</t>
    <phoneticPr fontId="1" type="noConversion"/>
  </si>
  <si>
    <t>유전자 변형물질(GMO)</t>
    <phoneticPr fontId="1" type="noConversion"/>
  </si>
  <si>
    <t>알러지 및 미생물</t>
    <phoneticPr fontId="1" type="noConversion"/>
  </si>
  <si>
    <t>방사선</t>
    <phoneticPr fontId="1" type="noConversion"/>
  </si>
  <si>
    <t>화재/폭발 위험</t>
    <phoneticPr fontId="1" type="noConversion"/>
  </si>
  <si>
    <t>복사열/폭발과압</t>
    <phoneticPr fontId="1" type="noConversion"/>
  </si>
  <si>
    <t>저압 또는 고압상태</t>
    <phoneticPr fontId="1" type="noConversion"/>
  </si>
  <si>
    <t>전자파</t>
    <phoneticPr fontId="1" type="noConversion"/>
  </si>
  <si>
    <t>과도한 힘</t>
    <phoneticPr fontId="1" type="noConversion"/>
  </si>
  <si>
    <t>접촉스트레스</t>
    <phoneticPr fontId="1" type="noConversion"/>
  </si>
  <si>
    <t>동물</t>
    <phoneticPr fontId="1" type="noConversion"/>
  </si>
  <si>
    <t>식물</t>
    <phoneticPr fontId="1" type="noConversion"/>
  </si>
  <si>
    <t>가능성(빈도) 산정</t>
    <phoneticPr fontId="1" type="noConversion"/>
  </si>
  <si>
    <t>가능성(빈도)</t>
    <phoneticPr fontId="1" type="noConversion"/>
  </si>
  <si>
    <t>내 용</t>
    <phoneticPr fontId="1" type="noConversion"/>
  </si>
  <si>
    <t>매우높음</t>
    <phoneticPr fontId="1" type="noConversion"/>
  </si>
  <si>
    <t>높음</t>
    <phoneticPr fontId="1" type="noConversion"/>
  </si>
  <si>
    <t>보통</t>
    <phoneticPr fontId="1" type="noConversion"/>
  </si>
  <si>
    <t>낮음</t>
    <phoneticPr fontId="1" type="noConversion"/>
  </si>
  <si>
    <t>매우낮음</t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</si>
  <si>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높음
</t>
    </r>
    <r>
      <rPr>
        <sz val="10"/>
        <color theme="1"/>
        <rFont val="맑은 고딕"/>
        <family val="3"/>
        <charset val="129"/>
        <scheme val="minor"/>
      </rPr>
      <t>- 해당 안전대책이 되어 있지 않고, 표시·표지가 없으며 안전수칙·작업표준 등도 없음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</si>
  <si>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높음
</t>
    </r>
    <r>
      <rPr>
        <sz val="10"/>
        <color theme="1"/>
        <rFont val="맑은 고딕"/>
        <family val="3"/>
        <charset val="129"/>
        <scheme val="minor"/>
      </rPr>
      <t>- 가드·방호덮개, 기타 안저장치를 설치하였으나, 해체되어 있으며 안전수칙·작업표준 등은 있지만 지키기 어렵고
  많은 주의를 해야 함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</si>
  <si>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부주의하면 피해가 발생할 가능성이 있음
</t>
    </r>
    <r>
      <rPr>
        <sz val="10"/>
        <color theme="1"/>
        <rFont val="맑은 고딕"/>
        <family val="3"/>
        <charset val="129"/>
        <scheme val="minor"/>
      </rPr>
      <t>- 가드·방호덮개 또는 안전장치 등은 설치되어 있지만, 작업불편 등으로 쉽게 해체하여 위험영역 접근, 위험원과
  접촉이 있을 수 있으며, 안전수칙·작업표준 등은 있지만 준수하기 어려운 점이 있음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</si>
  <si>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낮음
</t>
    </r>
    <r>
      <rPr>
        <sz val="10"/>
        <color theme="1"/>
        <rFont val="맑은 고딕"/>
        <family val="3"/>
        <charset val="129"/>
        <scheme val="minor"/>
      </rPr>
      <t>- 가드·방호덮개 등으로 보호되어 있고, 안저장치가 설치되어 있으며 위험영역 출입이 곤란한 상태이고
  안전수칙·작업표준(서) 등이 정비되어 있고 준수하기 쉬우나 피해의 가능성이 남아 있음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</si>
  <si>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낮음
</t>
    </r>
    <r>
      <rPr>
        <sz val="10"/>
        <color theme="1"/>
        <rFont val="맑은 고딕"/>
        <family val="3"/>
        <charset val="129"/>
        <scheme val="minor"/>
      </rPr>
      <t>- 가드·방호덮개 등으로 둘러싸여 있고 안전장치가 설치되어 있으며, 위험영역 출입이 곤란한 상태 등 전반적으로
  안전조치가 잘 되어 있음</t>
    </r>
    <phoneticPr fontId="1" type="noConversion"/>
  </si>
  <si>
    <t>중대성(강도) 산정</t>
    <phoneticPr fontId="1" type="noConversion"/>
  </si>
  <si>
    <t>중대성(강도)</t>
    <phoneticPr fontId="1" type="noConversion"/>
  </si>
  <si>
    <t>중대재해</t>
    <phoneticPr fontId="1" type="noConversion"/>
  </si>
  <si>
    <t>3개월 이상
(부상/질병)</t>
    <phoneticPr fontId="1" type="noConversion"/>
  </si>
  <si>
    <t>3개월 미만
(부상/질병)</t>
    <phoneticPr fontId="1" type="noConversion"/>
  </si>
  <si>
    <t>휴업불필요</t>
    <phoneticPr fontId="1" type="noConversion"/>
  </si>
  <si>
    <t xml:space="preserve"> 치료(처치) 후 바로 원래의 작업을 수행할 수 있는 경미한 부상 또는 질병
 (업무에 전혀 지장이 없음, 물질적 사고)</t>
    <phoneticPr fontId="1" type="noConversion"/>
  </si>
  <si>
    <t xml:space="preserve"> 3개월 미만의 휴업을 수반하는 부상 또는 질병</t>
    <phoneticPr fontId="1" type="noConversion"/>
  </si>
  <si>
    <t xml:space="preserve"> 3개월 이상의 휴업을 수반하는 중대한 부상 또는 질병(일정시점에서는 업무에 복귀 가능)</t>
    <phoneticPr fontId="1" type="noConversion"/>
  </si>
  <si>
    <t xml:space="preserve"> 사망 또는 영구적 근로불능으로 연결되는 부상 질병(업무에 복귀 불가능), 장애가 남는 부상·질병</t>
    <phoneticPr fontId="1" type="noConversion"/>
  </si>
  <si>
    <t>결
재</t>
    <phoneticPr fontId="1" type="noConversion"/>
  </si>
  <si>
    <t>검토</t>
    <phoneticPr fontId="1" type="noConversion"/>
  </si>
  <si>
    <t>승인</t>
    <phoneticPr fontId="1" type="noConversion"/>
  </si>
  <si>
    <t>대표이사</t>
    <phoneticPr fontId="1" type="noConversion"/>
  </si>
  <si>
    <t>팀원</t>
    <phoneticPr fontId="1" type="noConversion"/>
  </si>
  <si>
    <t>관리감독자</t>
    <phoneticPr fontId="1" type="noConversion"/>
  </si>
  <si>
    <t>안전보건관리책임자</t>
    <phoneticPr fontId="1" type="noConversion"/>
  </si>
  <si>
    <t>안전관리자</t>
    <phoneticPr fontId="1" type="noConversion"/>
  </si>
  <si>
    <t>협력사 소장</t>
    <phoneticPr fontId="1" type="noConversion"/>
  </si>
  <si>
    <t>1.2 위험한 표면(절단, 베임, 긁힘)</t>
    <phoneticPr fontId="1" type="noConversion"/>
  </si>
  <si>
    <t>1.3 기계·설비의 낙하, 비래, 전복, 붕괴, 전도위험 부분</t>
    <phoneticPr fontId="1" type="noConversion"/>
  </si>
  <si>
    <t>1.4 충돌위험 부분</t>
    <phoneticPr fontId="1" type="noConversion"/>
  </si>
  <si>
    <t>1.5 넘어짐(미끄러짐, 걸림, 헛디딤)</t>
    <phoneticPr fontId="1" type="noConversion"/>
  </si>
  <si>
    <t>1.6 추락위험 부분(개구부 등)</t>
    <phoneticPr fontId="1" type="noConversion"/>
  </si>
  <si>
    <t>2.1 감전(안전전압 초과)</t>
    <phoneticPr fontId="1" type="noConversion"/>
  </si>
  <si>
    <t>2.2 아크</t>
    <phoneticPr fontId="1" type="noConversion"/>
  </si>
  <si>
    <t>2.3 정전기</t>
    <phoneticPr fontId="1" type="noConversion"/>
  </si>
  <si>
    <t>3.1 초음파·초저주파음</t>
    <phoneticPr fontId="1" type="noConversion"/>
  </si>
  <si>
    <t>3.2 근로자 실수(휴먼에러)</t>
    <phoneticPr fontId="1" type="noConversion"/>
  </si>
  <si>
    <t>3.3 질식위험·산소결핍</t>
    <phoneticPr fontId="1" type="noConversion"/>
  </si>
  <si>
    <t>3.4 작업(조작) 도구</t>
    <phoneticPr fontId="1" type="noConversion"/>
  </si>
  <si>
    <t>4.1 공간 및 이동통로</t>
    <phoneticPr fontId="1" type="noConversion"/>
  </si>
  <si>
    <t>4.2 주변 근로자</t>
    <phoneticPr fontId="1" type="noConversion"/>
  </si>
  <si>
    <t>4.3 작업시간</t>
    <phoneticPr fontId="1" type="noConversion"/>
  </si>
  <si>
    <t>4.4 조직 안전문화</t>
    <phoneticPr fontId="1" type="noConversion"/>
  </si>
  <si>
    <t>5.1 가스</t>
    <phoneticPr fontId="1" type="noConversion"/>
  </si>
  <si>
    <t>5.2 증기</t>
    <phoneticPr fontId="1" type="noConversion"/>
  </si>
  <si>
    <t>5.3 에어로졸·흄</t>
    <phoneticPr fontId="1" type="noConversion"/>
  </si>
  <si>
    <t>5.4 액체·미스트</t>
    <phoneticPr fontId="1" type="noConversion"/>
  </si>
  <si>
    <t>5.5 고체(분진/파우더)</t>
    <phoneticPr fontId="1" type="noConversion"/>
  </si>
  <si>
    <t>5.6 반응성 물질</t>
    <phoneticPr fontId="1" type="noConversion"/>
  </si>
  <si>
    <t>6.1 기후/고온/저온(한랭)</t>
    <phoneticPr fontId="1" type="noConversion"/>
  </si>
  <si>
    <t>6.2 조도(채광/조명)</t>
    <phoneticPr fontId="1" type="noConversion"/>
  </si>
  <si>
    <t>6.3 소음</t>
    <phoneticPr fontId="1" type="noConversion"/>
  </si>
  <si>
    <t>6.4 진동</t>
    <phoneticPr fontId="1" type="noConversion"/>
  </si>
  <si>
    <t>7.1 중량물 취급작업</t>
    <phoneticPr fontId="1" type="noConversion"/>
  </si>
  <si>
    <t>7.2 반복작업</t>
    <phoneticPr fontId="1" type="noConversion"/>
  </si>
  <si>
    <t>7.3 불안정한 작업자세</t>
    <phoneticPr fontId="1" type="noConversion"/>
  </si>
  <si>
    <t>8.2 유전자 변형물질(GMO)</t>
    <phoneticPr fontId="1" type="noConversion"/>
  </si>
  <si>
    <t>8.3 알러지 및 미생물</t>
    <phoneticPr fontId="1" type="noConversion"/>
  </si>
  <si>
    <t>8.1 병원성 미생물, 바이러스에 의한 감염</t>
    <phoneticPr fontId="1" type="noConversion"/>
  </si>
  <si>
    <t>5.7 방사선</t>
    <phoneticPr fontId="1" type="noConversion"/>
  </si>
  <si>
    <t>5.8 화재/폭발 위험</t>
    <phoneticPr fontId="1" type="noConversion"/>
  </si>
  <si>
    <t>5.9 복사열/폭발과압</t>
    <phoneticPr fontId="1" type="noConversion"/>
  </si>
  <si>
    <t>6.5 저압 또는 고압상태</t>
    <phoneticPr fontId="1" type="noConversion"/>
  </si>
  <si>
    <t>6.6 방사선</t>
    <phoneticPr fontId="1" type="noConversion"/>
  </si>
  <si>
    <t>6.7 전자파</t>
    <phoneticPr fontId="1" type="noConversion"/>
  </si>
  <si>
    <t>7.4 과도한 힘</t>
    <phoneticPr fontId="1" type="noConversion"/>
  </si>
  <si>
    <t>7.5 접촉스트레스</t>
    <phoneticPr fontId="1" type="noConversion"/>
  </si>
  <si>
    <t>1.1 협착위험 부분(감김, 끼임)</t>
    <phoneticPr fontId="1" type="noConversion"/>
  </si>
  <si>
    <t>인간공학적</t>
    <phoneticPr fontId="1" type="noConversion"/>
  </si>
  <si>
    <t>화학적</t>
    <phoneticPr fontId="1" type="noConversion"/>
  </si>
  <si>
    <t>지게차를 이용한 자재 하역</t>
    <phoneticPr fontId="1" type="noConversion"/>
  </si>
  <si>
    <t>신호수 배치</t>
    <phoneticPr fontId="1" type="noConversion"/>
  </si>
  <si>
    <t>무게 중심 사전 확인
 - 스티커 활용 등</t>
    <phoneticPr fontId="1" type="noConversion"/>
  </si>
  <si>
    <t>보건관리자</t>
    <phoneticPr fontId="1" type="noConversion"/>
  </si>
  <si>
    <t>자재 하역 시 전도</t>
  </si>
  <si>
    <t>21.01.01</t>
    <phoneticPr fontId="1" type="noConversion"/>
  </si>
  <si>
    <t>홍길동</t>
    <phoneticPr fontId="1" type="noConversion"/>
  </si>
  <si>
    <t>사용
기계기구</t>
    <phoneticPr fontId="1" type="noConversion"/>
  </si>
  <si>
    <t>사용
화학물질</t>
    <phoneticPr fontId="1" type="noConversion"/>
  </si>
  <si>
    <t>지게차/
운반차</t>
    <phoneticPr fontId="1" type="noConversion"/>
  </si>
  <si>
    <t>추가
사항</t>
    <phoneticPr fontId="1" type="noConversion"/>
  </si>
  <si>
    <t>참여 근로자</t>
    <phoneticPr fontId="1" type="noConversion"/>
  </si>
  <si>
    <r>
      <t xml:space="preserve">성 명 :                                           </t>
    </r>
    <r>
      <rPr>
        <sz val="11"/>
        <color theme="0" tint="-0.14999847407452621"/>
        <rFont val="맑은 고딕"/>
        <family val="3"/>
        <charset val="129"/>
        <scheme val="minor"/>
      </rPr>
      <t>( 서 명 )</t>
    </r>
    <phoneticPr fontId="1" type="noConversion"/>
  </si>
  <si>
    <t>협력사 관리자</t>
    <phoneticPr fontId="1" type="noConversion"/>
  </si>
  <si>
    <t>관리책임자</t>
    <phoneticPr fontId="1" type="noConversion"/>
  </si>
  <si>
    <t>비  고  란</t>
    <phoneticPr fontId="1" type="noConversion"/>
  </si>
  <si>
    <t>수공구</t>
    <phoneticPr fontId="1" type="noConversion"/>
  </si>
  <si>
    <t>시운전</t>
  </si>
  <si>
    <t>설비(장비)설치_기구</t>
  </si>
  <si>
    <t>설비(장비)설치_전장</t>
  </si>
  <si>
    <t>작성</t>
    <phoneticPr fontId="1" type="noConversion"/>
  </si>
  <si>
    <t>협력사
현장소장
및 근로자</t>
    <phoneticPr fontId="1" type="noConversion"/>
  </si>
  <si>
    <t>안전관리자
관리감독자</t>
    <phoneticPr fontId="1" type="noConversion"/>
  </si>
  <si>
    <t>현장소장
안전보건관리
책임자</t>
    <phoneticPr fontId="1" type="noConversion"/>
  </si>
  <si>
    <t>위험성평가표 (조사표/개선계획/실행)</t>
    <phoneticPr fontId="1" type="noConversion"/>
  </si>
  <si>
    <t>작성(담당)</t>
    <phoneticPr fontId="1" type="noConversion"/>
  </si>
  <si>
    <t>유해·위험요인파악 (조사표)</t>
    <phoneticPr fontId="1" type="noConversion"/>
  </si>
  <si>
    <t>위험성 감소대책 (계획/실행)</t>
    <phoneticPr fontId="1" type="noConversion"/>
  </si>
  <si>
    <t>-</t>
    <phoneticPr fontId="1" type="noConversion"/>
  </si>
  <si>
    <t>자재 하역 시 전도</t>
    <phoneticPr fontId="1" type="noConversion"/>
  </si>
  <si>
    <t>지게차를 이용한 자재 반입</t>
    <phoneticPr fontId="1" type="noConversion"/>
  </si>
  <si>
    <t>자재 반입 시 협착</t>
    <phoneticPr fontId="1" type="noConversion"/>
  </si>
  <si>
    <t>개인보호구 착용</t>
    <phoneticPr fontId="1" type="noConversion"/>
  </si>
  <si>
    <t>설비 Cleaning</t>
    <phoneticPr fontId="1" type="noConversion"/>
  </si>
  <si>
    <t>에탄올</t>
    <phoneticPr fontId="1" type="noConversion"/>
  </si>
  <si>
    <t>에탄올와이퍼 Cleaning작업 간 마스크 미착용에 의한
질식사고</t>
    <phoneticPr fontId="1" type="noConversion"/>
  </si>
  <si>
    <t>방독마스크 착용
고글형보안경 착용
내산장갑 착용
작업 중 휴식시간 적용</t>
    <phoneticPr fontId="1" type="noConversion"/>
  </si>
  <si>
    <t>Panel 배선 작업-1</t>
    <phoneticPr fontId="1" type="noConversion"/>
  </si>
  <si>
    <t>잘못된 작업으로 인한 감전사고</t>
    <phoneticPr fontId="1" type="noConversion"/>
  </si>
  <si>
    <t>작업 전 전원차단
작업 시 절연 보호구 착용</t>
    <phoneticPr fontId="1" type="noConversion"/>
  </si>
  <si>
    <t>전원투입 금지표지부착</t>
    <phoneticPr fontId="1" type="noConversion"/>
  </si>
  <si>
    <t>Panel 배선 작업-2</t>
    <phoneticPr fontId="1" type="noConversion"/>
  </si>
  <si>
    <t>드릴,니퍼등</t>
    <phoneticPr fontId="1" type="noConversion"/>
  </si>
  <si>
    <t>작업(조작)도구</t>
    <phoneticPr fontId="1" type="noConversion"/>
  </si>
  <si>
    <t>칼날에 손부위 좌상/창상</t>
    <phoneticPr fontId="1" type="noConversion"/>
  </si>
  <si>
    <t>장갑 착용</t>
    <phoneticPr fontId="1" type="noConversion"/>
  </si>
  <si>
    <t>안전칼 사용</t>
    <phoneticPr fontId="1" type="noConversion"/>
  </si>
  <si>
    <t>기계 동작중 주변 인지 부족으로 인한 충돌 사고</t>
    <phoneticPr fontId="1" type="noConversion"/>
  </si>
  <si>
    <t>설비 기동 시 복명복창 준수
2인 1조 작업 준수</t>
    <phoneticPr fontId="1" type="noConversion"/>
  </si>
  <si>
    <t>설비 기동 전 주변환경 확인</t>
    <phoneticPr fontId="1" type="noConversion"/>
  </si>
  <si>
    <t>2. 위험성 평가 실시 계획(공사개요)</t>
    <phoneticPr fontId="13" type="noConversion"/>
  </si>
  <si>
    <t>3. 위험성 평가 조직 구성</t>
    <phoneticPr fontId="13" type="noConversion"/>
  </si>
  <si>
    <t>부서원</t>
    <phoneticPr fontId="1" type="noConversion"/>
  </si>
  <si>
    <t>관리감독자
(PE, PM)</t>
    <phoneticPr fontId="1" type="noConversion"/>
  </si>
  <si>
    <t>PM/연락처</t>
    <phoneticPr fontId="13" type="noConversion"/>
  </si>
  <si>
    <t>사업장</t>
    <phoneticPr fontId="13" type="noConversion"/>
  </si>
  <si>
    <t>PJT명</t>
    <phoneticPr fontId="13" type="noConversion"/>
  </si>
  <si>
    <t>2. 유해위험요인
   파악</t>
    <phoneticPr fontId="13" type="noConversion"/>
  </si>
  <si>
    <t>5. 위험성 감소대책
   수립 및 실행</t>
    <phoneticPr fontId="13" type="noConversion"/>
  </si>
  <si>
    <t>협력사명</t>
    <phoneticPr fontId="1" type="noConversion"/>
  </si>
  <si>
    <t>원구일 상무</t>
    <phoneticPr fontId="1" type="noConversion"/>
  </si>
  <si>
    <t>담당자</t>
    <phoneticPr fontId="13" type="noConversion"/>
  </si>
  <si>
    <r>
      <rPr>
        <b/>
        <sz val="10"/>
        <color theme="1"/>
        <rFont val="맑은 고딕"/>
        <family val="3"/>
        <charset val="129"/>
        <scheme val="minor"/>
      </rPr>
      <t>수시</t>
    </r>
    <r>
      <rPr>
        <sz val="10"/>
        <color theme="1"/>
        <rFont val="맑은 고딕"/>
        <family val="3"/>
        <charset val="129"/>
        <scheme val="minor"/>
      </rPr>
      <t xml:space="preserve"> /</t>
    </r>
    <r>
      <rPr>
        <sz val="10"/>
        <color theme="0" tint="-0.249977111117893"/>
        <rFont val="맑은 고딕"/>
        <family val="3"/>
        <charset val="129"/>
        <scheme val="minor"/>
      </rPr>
      <t xml:space="preserve"> 정기</t>
    </r>
    <phoneticPr fontId="13" type="noConversion"/>
  </si>
  <si>
    <t>김영민 사장</t>
    <phoneticPr fontId="1" type="noConversion"/>
  </si>
  <si>
    <t>원구일 상무</t>
    <phoneticPr fontId="1" type="noConversion"/>
  </si>
  <si>
    <t>윤은지 사원</t>
    <phoneticPr fontId="1" type="noConversion"/>
  </si>
  <si>
    <t>공정장비PM1팀</t>
    <phoneticPr fontId="13" type="noConversion"/>
  </si>
  <si>
    <t>둔포기계</t>
    <phoneticPr fontId="13" type="noConversion"/>
  </si>
  <si>
    <t>기구</t>
    <phoneticPr fontId="13" type="noConversion"/>
  </si>
  <si>
    <t>전장</t>
    <phoneticPr fontId="13" type="noConversion"/>
  </si>
  <si>
    <t>제어</t>
    <phoneticPr fontId="13" type="noConversion"/>
  </si>
  <si>
    <r>
      <t>&lt;공종명&gt;</t>
    </r>
    <r>
      <rPr>
        <sz val="11"/>
        <rFont val="맑은 고딕"/>
        <family val="3"/>
        <charset val="129"/>
        <scheme val="minor"/>
      </rPr>
      <t xml:space="preserve"> PM</t>
    </r>
    <phoneticPr fontId="1" type="noConversion"/>
  </si>
  <si>
    <t>둔포기계</t>
    <phoneticPr fontId="1" type="noConversion"/>
  </si>
  <si>
    <r>
      <t>&lt;공종명&gt;</t>
    </r>
    <r>
      <rPr>
        <sz val="11"/>
        <rFont val="맑은 고딕"/>
        <family val="3"/>
        <charset val="129"/>
        <scheme val="minor"/>
      </rPr>
      <t xml:space="preserve"> 제어/전장</t>
    </r>
    <phoneticPr fontId="1" type="noConversion"/>
  </si>
  <si>
    <r>
      <t xml:space="preserve">&lt;공종명&gt; </t>
    </r>
    <r>
      <rPr>
        <sz val="11"/>
        <rFont val="맑은 고딕"/>
        <family val="3"/>
        <charset val="129"/>
        <scheme val="minor"/>
      </rPr>
      <t>기구</t>
    </r>
    <phoneticPr fontId="1" type="noConversion"/>
  </si>
  <si>
    <t>작업 시간 준수</t>
    <phoneticPr fontId="1" type="noConversion"/>
  </si>
  <si>
    <t>구동부 티칭</t>
    <phoneticPr fontId="1" type="noConversion"/>
  </si>
  <si>
    <t>Screw jack 및 Fixture 셋팅</t>
    <phoneticPr fontId="1" type="noConversion"/>
  </si>
  <si>
    <t>구동물 up/down 시 협착 및 끼임 위험</t>
    <phoneticPr fontId="1" type="noConversion"/>
  </si>
  <si>
    <t>기동중 동시 작업 금지</t>
    <phoneticPr fontId="1" type="noConversion"/>
  </si>
  <si>
    <t>FREAM LEVEL 작업</t>
    <phoneticPr fontId="1" type="noConversion"/>
  </si>
  <si>
    <t>설비 내부 작업자 협착 및 앙카링 작업시 말림</t>
    <phoneticPr fontId="1" type="noConversion"/>
  </si>
  <si>
    <t>- 지게차 및 렌탈에 대한 공도구 점검 실행</t>
    <phoneticPr fontId="1" type="noConversion"/>
  </si>
  <si>
    <t>배선 포설 및 결선</t>
    <phoneticPr fontId="1" type="noConversion"/>
  </si>
  <si>
    <t>장시간 앉아 업무진행으로 인한 무릎관절 이상</t>
    <phoneticPr fontId="1" type="noConversion"/>
  </si>
  <si>
    <t>커뮤니케이션 실수로 인한 임의 전원 투입시 감전</t>
    <phoneticPr fontId="1" type="noConversion"/>
  </si>
  <si>
    <t>작업 전 Power off 상시 확인</t>
    <phoneticPr fontId="1" type="noConversion"/>
  </si>
  <si>
    <t>-작업 전 Power확인
-Main Power off 시 별도 Tester 사용 잔류 전류 여부 확인</t>
    <phoneticPr fontId="1" type="noConversion"/>
  </si>
  <si>
    <t>정기 휴식 및 교대 작업</t>
    <phoneticPr fontId="1" type="noConversion"/>
  </si>
  <si>
    <t>-. SET-UP(H/W)
-. 전장 작업, 제어작업
-. 시운전</t>
    <phoneticPr fontId="1" type="noConversion"/>
  </si>
  <si>
    <t>박찬희 선임(PM)</t>
    <phoneticPr fontId="1" type="noConversion"/>
  </si>
  <si>
    <t>박찬희 선임</t>
    <phoneticPr fontId="13" type="noConversion"/>
  </si>
  <si>
    <t>PJT : XIAMEN TIANMA PH2 TDB LAMI PJT</t>
    <phoneticPr fontId="1" type="noConversion"/>
  </si>
  <si>
    <t>(PJT Code : 7P220864AOMLM )</t>
    <phoneticPr fontId="1" type="noConversion"/>
  </si>
  <si>
    <t>2023.   06   .  19   .</t>
    <phoneticPr fontId="1" type="noConversion"/>
  </si>
  <si>
    <t>김동현 수석</t>
    <phoneticPr fontId="1" type="noConversion"/>
  </si>
  <si>
    <t>XIAMEN TIANMA PH2 TDB LAMI PJT</t>
    <phoneticPr fontId="13" type="noConversion"/>
  </si>
  <si>
    <t>피앤제이</t>
    <phoneticPr fontId="13" type="noConversion"/>
  </si>
  <si>
    <t>2023.07.07  ~2023.10.31</t>
    <phoneticPr fontId="13" type="noConversion"/>
  </si>
  <si>
    <t>에스엔유프리시젼</t>
    <phoneticPr fontId="13" type="noConversion"/>
  </si>
  <si>
    <t>XIAMEN TIANMA</t>
    <phoneticPr fontId="13" type="noConversion"/>
  </si>
  <si>
    <t>TDB LAMI</t>
    <phoneticPr fontId="13" type="noConversion"/>
  </si>
  <si>
    <t>각 1대</t>
    <phoneticPr fontId="13" type="noConversion"/>
  </si>
  <si>
    <t>가우이앤지</t>
    <phoneticPr fontId="13" type="noConversion"/>
  </si>
  <si>
    <t>조정현 선임</t>
    <phoneticPr fontId="1" type="noConversion"/>
  </si>
  <si>
    <t>김종백 과장</t>
    <phoneticPr fontId="1" type="noConversion"/>
  </si>
  <si>
    <t>권혁성 과장</t>
    <phoneticPr fontId="1" type="noConversion"/>
  </si>
  <si>
    <t>박재훈 수석</t>
    <phoneticPr fontId="1" type="noConversion"/>
  </si>
  <si>
    <t>가우이앤지</t>
    <phoneticPr fontId="1" type="noConversion"/>
  </si>
  <si>
    <t>류규석 부장</t>
    <phoneticPr fontId="1" type="noConversion"/>
  </si>
  <si>
    <t>박정용 과장</t>
    <phoneticPr fontId="1" type="noConversion"/>
  </si>
  <si>
    <t>공정명: TDB LAMI</t>
    <phoneticPr fontId="1" type="noConversion"/>
  </si>
  <si>
    <t>2023. 07. 07.</t>
    <phoneticPr fontId="1" type="noConversion"/>
  </si>
  <si>
    <t>배병희 수석</t>
    <phoneticPr fontId="1" type="noConversion"/>
  </si>
  <si>
    <t>배병희 수석</t>
    <phoneticPr fontId="1" type="noConversion"/>
  </si>
  <si>
    <t>PM : 배병희 수석
제어 : 박재훈 수석
기구 : 김용운 위원</t>
    <phoneticPr fontId="13" type="noConversion"/>
  </si>
  <si>
    <t>배병희 수석/010-3863-5840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</si>
</sst>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mm&quot;월&quot;\ dd&quot;일&quot;"/>
  </numFmts>
  <fonts count="3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8"/>
      <color theme="1"/>
      <name val="굴림체"/>
      <family val="3"/>
      <charset val="129"/>
    </font>
    <font>
      <b/>
      <sz val="11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rgb="FF000000"/>
      <name val="굴림체"/>
      <family val="3"/>
      <charset val="129"/>
    </font>
    <font>
      <sz val="10"/>
      <color rgb="FF000000"/>
      <name val="굴림체"/>
      <family val="3"/>
      <charset val="129"/>
    </font>
    <font>
      <b/>
      <sz val="2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8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b/>
      <sz val="14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</font>
    <font>
      <b/>
      <sz val="16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굴림체"/>
      <family val="3"/>
      <charset val="129"/>
    </font>
    <font>
      <b/>
      <u/>
      <sz val="18"/>
      <color theme="1"/>
      <name val="맑은 고딕"/>
      <family val="3"/>
      <charset val="129"/>
      <scheme val="minor"/>
    </font>
    <font>
      <sz val="11"/>
      <color theme="0" tint="-0.14999847407452621"/>
      <name val="맑은 고딕"/>
      <family val="3"/>
      <charset val="129"/>
      <scheme val="minor"/>
    </font>
    <font>
      <sz val="7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name val="돋움"/>
      <family val="3"/>
      <charset val="129"/>
    </font>
    <font>
      <sz val="11"/>
      <color rgb="FF000000"/>
      <name val="맑은 고딕"/>
      <family val="3"/>
      <charset val="129"/>
    </font>
    <font>
      <b/>
      <u/>
      <sz val="12"/>
      <color theme="1"/>
      <name val="맑은 고딕"/>
      <family val="3"/>
      <charset val="129"/>
      <scheme val="minor"/>
    </font>
    <font>
      <sz val="10"/>
      <color theme="0" tint="-0.249977111117893"/>
      <name val="맑은 고딕"/>
      <family val="3"/>
      <charset val="129"/>
      <scheme val="minor"/>
    </font>
    <font>
      <sz val="11"/>
      <color theme="0" tint="-0.249977111117893"/>
      <name val="맑은 고딕"/>
      <family val="3"/>
      <charset val="129"/>
      <scheme val="minor"/>
    </font>
    <font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color theme="3" tint="0.59999389629810485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맑은 고딕"/>
      <family val="2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29" fillId="0" borderId="0">
      <alignment vertical="center"/>
    </xf>
    <xf numFmtId="0" fontId="5" fillId="0" borderId="0">
      <alignment vertical="center"/>
    </xf>
    <xf numFmtId="41" fontId="37" fillId="0" borderId="0" applyFont="0" applyFill="0" applyBorder="0" applyAlignment="0" applyProtection="0">
      <alignment vertical="center"/>
    </xf>
  </cellStyleXfs>
  <cellXfs count="23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1">
      <alignment vertical="center"/>
    </xf>
    <xf numFmtId="0" fontId="14" fillId="2" borderId="21" xfId="1" applyFont="1" applyFill="1" applyBorder="1" applyAlignment="1">
      <alignment horizontal="center" vertical="center" wrapText="1"/>
    </xf>
    <xf numFmtId="0" fontId="14" fillId="2" borderId="22" xfId="1" applyFont="1" applyFill="1" applyBorder="1" applyAlignment="1">
      <alignment horizontal="center" vertical="center" wrapText="1"/>
    </xf>
    <xf numFmtId="0" fontId="15" fillId="0" borderId="0" xfId="1" applyFont="1">
      <alignment vertical="center"/>
    </xf>
    <xf numFmtId="0" fontId="5" fillId="0" borderId="34" xfId="1" applyFont="1" applyBorder="1" applyAlignment="1">
      <alignment horizontal="center" vertical="center" wrapText="1"/>
    </xf>
    <xf numFmtId="0" fontId="5" fillId="0" borderId="35" xfId="1" applyFont="1" applyBorder="1" applyAlignment="1">
      <alignment horizontal="center" vertical="center" wrapText="1"/>
    </xf>
    <xf numFmtId="0" fontId="5" fillId="0" borderId="36" xfId="1" applyFont="1" applyBorder="1" applyAlignment="1">
      <alignment horizontal="center" vertical="center" wrapText="1"/>
    </xf>
    <xf numFmtId="0" fontId="5" fillId="0" borderId="39" xfId="1" applyFont="1" applyBorder="1" applyAlignment="1">
      <alignment horizontal="center" vertical="center" wrapText="1"/>
    </xf>
    <xf numFmtId="0" fontId="5" fillId="0" borderId="40" xfId="1" applyFont="1" applyBorder="1" applyAlignment="1">
      <alignment horizontal="center" vertical="center" wrapText="1"/>
    </xf>
    <xf numFmtId="0" fontId="5" fillId="0" borderId="4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4" fillId="3" borderId="56" xfId="0" applyFont="1" applyFill="1" applyBorder="1" applyAlignment="1">
      <alignment horizontal="center" vertical="center"/>
    </xf>
    <xf numFmtId="0" fontId="14" fillId="3" borderId="57" xfId="0" applyFont="1" applyFill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5" borderId="55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55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55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55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43" xfId="0" applyBorder="1">
      <alignment vertical="center"/>
    </xf>
    <xf numFmtId="0" fontId="0" fillId="0" borderId="6" xfId="0" applyBorder="1">
      <alignment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0" fontId="0" fillId="0" borderId="0" xfId="0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23" fillId="7" borderId="1" xfId="0" applyFont="1" applyFill="1" applyBorder="1" applyAlignment="1">
      <alignment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11" fillId="7" borderId="1" xfId="0" applyFont="1" applyFill="1" applyBorder="1" applyAlignment="1">
      <alignment horizontal="center" vertical="center"/>
    </xf>
    <xf numFmtId="0" fontId="5" fillId="0" borderId="2" xfId="1" applyFont="1" applyBorder="1" applyAlignment="1">
      <alignment vertical="center"/>
    </xf>
    <xf numFmtId="0" fontId="0" fillId="0" borderId="7" xfId="1" applyFont="1" applyBorder="1" applyAlignment="1">
      <alignment vertical="center"/>
    </xf>
    <xf numFmtId="0" fontId="0" fillId="0" borderId="6" xfId="1" applyFont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6" fillId="7" borderId="5" xfId="0" applyFont="1" applyFill="1" applyBorder="1" applyAlignment="1">
      <alignment horizontal="left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quotePrefix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33" fillId="0" borderId="0" xfId="0" applyFont="1">
      <alignment vertical="center"/>
    </xf>
    <xf numFmtId="0" fontId="33" fillId="0" borderId="38" xfId="0" applyFont="1" applyBorder="1">
      <alignment vertical="center"/>
    </xf>
    <xf numFmtId="0" fontId="24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27" fillId="0" borderId="2" xfId="1" applyFont="1" applyBorder="1" applyAlignment="1">
      <alignment horizontal="left" vertical="center" wrapText="1"/>
    </xf>
    <xf numFmtId="0" fontId="27" fillId="0" borderId="44" xfId="1" applyFont="1" applyBorder="1" applyAlignment="1">
      <alignment horizontal="left" vertical="center" wrapText="1"/>
    </xf>
    <xf numFmtId="0" fontId="27" fillId="0" borderId="51" xfId="1" applyFont="1" applyBorder="1" applyAlignment="1">
      <alignment horizontal="left" vertical="center" wrapText="1"/>
    </xf>
    <xf numFmtId="0" fontId="27" fillId="0" borderId="82" xfId="1" applyFont="1" applyBorder="1" applyAlignment="1">
      <alignment horizontal="left" vertical="center" wrapText="1"/>
    </xf>
    <xf numFmtId="0" fontId="8" fillId="0" borderId="0" xfId="1" applyFont="1" applyAlignment="1">
      <alignment horizontal="center" vertical="center"/>
    </xf>
    <xf numFmtId="0" fontId="14" fillId="0" borderId="22" xfId="1" applyFont="1" applyBorder="1" applyAlignment="1">
      <alignment horizontal="center" vertical="center" wrapText="1"/>
    </xf>
    <xf numFmtId="0" fontId="15" fillId="0" borderId="22" xfId="1" applyFont="1" applyBorder="1" applyAlignment="1">
      <alignment horizontal="center" vertical="center" wrapText="1"/>
    </xf>
    <xf numFmtId="0" fontId="15" fillId="0" borderId="23" xfId="1" applyFont="1" applyBorder="1" applyAlignment="1">
      <alignment horizontal="center" vertical="center" wrapText="1"/>
    </xf>
    <xf numFmtId="0" fontId="14" fillId="2" borderId="24" xfId="1" applyFont="1" applyFill="1" applyBorder="1" applyAlignment="1">
      <alignment horizontal="center" vertical="center" wrapText="1"/>
    </xf>
    <xf numFmtId="0" fontId="14" fillId="2" borderId="25" xfId="1" applyFont="1" applyFill="1" applyBorder="1" applyAlignment="1">
      <alignment horizontal="center" vertical="center" wrapText="1"/>
    </xf>
    <xf numFmtId="0" fontId="14" fillId="2" borderId="26" xfId="1" applyFont="1" applyFill="1" applyBorder="1" applyAlignment="1">
      <alignment horizontal="center" vertical="center" wrapText="1"/>
    </xf>
    <xf numFmtId="0" fontId="9" fillId="2" borderId="27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41" fontId="30" fillId="0" borderId="28" xfId="6" applyFont="1" applyFill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11" fillId="0" borderId="13" xfId="1" applyFont="1" applyBorder="1" applyAlignment="1">
      <alignment horizontal="center" vertical="center" wrapText="1"/>
    </xf>
    <xf numFmtId="0" fontId="11" fillId="0" borderId="74" xfId="1" applyFont="1" applyBorder="1" applyAlignment="1">
      <alignment horizontal="center" vertical="center" wrapText="1"/>
    </xf>
    <xf numFmtId="0" fontId="9" fillId="2" borderId="29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30" fillId="0" borderId="30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9" fillId="2" borderId="81" xfId="1" applyFont="1" applyFill="1" applyBorder="1" applyAlignment="1">
      <alignment horizontal="center" vertical="center" wrapText="1"/>
    </xf>
    <xf numFmtId="14" fontId="11" fillId="0" borderId="9" xfId="1" applyNumberFormat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9" fillId="2" borderId="9" xfId="1" applyFont="1" applyFill="1" applyBorder="1" applyAlignment="1">
      <alignment horizontal="left" vertical="center" wrapText="1"/>
    </xf>
    <xf numFmtId="0" fontId="9" fillId="2" borderId="8" xfId="1" applyFont="1" applyFill="1" applyBorder="1" applyAlignment="1">
      <alignment horizontal="left" vertical="center" wrapText="1"/>
    </xf>
    <xf numFmtId="0" fontId="5" fillId="0" borderId="30" xfId="1" applyFont="1" applyBorder="1" applyAlignment="1">
      <alignment horizontal="center" vertical="center" wrapText="1"/>
    </xf>
    <xf numFmtId="0" fontId="5" fillId="0" borderId="31" xfId="1" applyFont="1" applyBorder="1" applyAlignment="1">
      <alignment horizontal="center" vertical="center" wrapText="1"/>
    </xf>
    <xf numFmtId="0" fontId="9" fillId="2" borderId="32" xfId="1" applyFont="1" applyFill="1" applyBorder="1" applyAlignment="1">
      <alignment horizontal="center" vertical="center" wrapText="1"/>
    </xf>
    <xf numFmtId="0" fontId="9" fillId="2" borderId="33" xfId="1" applyFont="1" applyFill="1" applyBorder="1" applyAlignment="1">
      <alignment horizontal="center" vertical="center" wrapText="1"/>
    </xf>
    <xf numFmtId="0" fontId="9" fillId="2" borderId="37" xfId="1" applyFont="1" applyFill="1" applyBorder="1" applyAlignment="1">
      <alignment horizontal="center" vertical="center" wrapText="1"/>
    </xf>
    <xf numFmtId="0" fontId="9" fillId="2" borderId="38" xfId="1" applyFont="1" applyFill="1" applyBorder="1" applyAlignment="1">
      <alignment horizontal="center" vertical="center" wrapText="1"/>
    </xf>
    <xf numFmtId="0" fontId="9" fillId="2" borderId="46" xfId="1" applyFont="1" applyFill="1" applyBorder="1" applyAlignment="1">
      <alignment horizontal="center" vertical="center" wrapText="1"/>
    </xf>
    <xf numFmtId="0" fontId="9" fillId="2" borderId="47" xfId="1" applyFont="1" applyFill="1" applyBorder="1" applyAlignment="1">
      <alignment horizontal="center" vertical="center" wrapText="1"/>
    </xf>
    <xf numFmtId="0" fontId="11" fillId="0" borderId="2" xfId="1" quotePrefix="1" applyFont="1" applyBorder="1" applyAlignment="1">
      <alignment horizontal="left" vertical="center" wrapText="1" indent="1"/>
    </xf>
    <xf numFmtId="0" fontId="11" fillId="0" borderId="3" xfId="1" applyFont="1" applyBorder="1" applyAlignment="1">
      <alignment horizontal="left" vertical="center" wrapText="1" indent="1"/>
    </xf>
    <xf numFmtId="0" fontId="11" fillId="0" borderId="33" xfId="1" applyFont="1" applyBorder="1" applyAlignment="1">
      <alignment horizontal="left" vertical="center" wrapText="1" indent="1"/>
    </xf>
    <xf numFmtId="0" fontId="11" fillId="0" borderId="4" xfId="1" applyFont="1" applyBorder="1" applyAlignment="1">
      <alignment horizontal="left" vertical="center" wrapText="1" indent="1"/>
    </xf>
    <xf numFmtId="0" fontId="11" fillId="0" borderId="0" xfId="1" applyFont="1" applyBorder="1" applyAlignment="1">
      <alignment horizontal="left" vertical="center" wrapText="1" indent="1"/>
    </xf>
    <xf numFmtId="0" fontId="11" fillId="0" borderId="38" xfId="1" applyFont="1" applyBorder="1" applyAlignment="1">
      <alignment horizontal="left" vertical="center" wrapText="1" indent="1"/>
    </xf>
    <xf numFmtId="0" fontId="11" fillId="0" borderId="48" xfId="1" applyFont="1" applyBorder="1" applyAlignment="1">
      <alignment horizontal="left" vertical="center" wrapText="1" indent="1"/>
    </xf>
    <xf numFmtId="0" fontId="11" fillId="0" borderId="49" xfId="1" applyFont="1" applyBorder="1" applyAlignment="1">
      <alignment horizontal="left" vertical="center" wrapText="1" indent="1"/>
    </xf>
    <xf numFmtId="0" fontId="11" fillId="0" borderId="47" xfId="1" applyFont="1" applyBorder="1" applyAlignment="1">
      <alignment horizontal="left" vertical="center" wrapText="1" indent="1"/>
    </xf>
    <xf numFmtId="0" fontId="9" fillId="2" borderId="42" xfId="1" applyFont="1" applyFill="1" applyBorder="1" applyAlignment="1">
      <alignment horizontal="center" vertical="center" wrapText="1"/>
    </xf>
    <xf numFmtId="0" fontId="9" fillId="2" borderId="43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48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0" borderId="44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45" xfId="1" applyFont="1" applyFill="1" applyBorder="1" applyAlignment="1">
      <alignment horizontal="center" vertical="center" wrapText="1"/>
    </xf>
    <xf numFmtId="0" fontId="9" fillId="0" borderId="48" xfId="1" applyFont="1" applyFill="1" applyBorder="1" applyAlignment="1">
      <alignment horizontal="center" vertical="center" wrapText="1"/>
    </xf>
    <xf numFmtId="0" fontId="9" fillId="0" borderId="49" xfId="1" applyFont="1" applyFill="1" applyBorder="1" applyAlignment="1">
      <alignment horizontal="center" vertical="center" wrapText="1"/>
    </xf>
    <xf numFmtId="0" fontId="9" fillId="0" borderId="50" xfId="1" applyFont="1" applyFill="1" applyBorder="1" applyAlignment="1">
      <alignment horizontal="center" vertical="center" wrapText="1"/>
    </xf>
    <xf numFmtId="0" fontId="36" fillId="0" borderId="75" xfId="1" applyFont="1" applyBorder="1" applyAlignment="1">
      <alignment horizontal="center" vertical="center" wrapText="1"/>
    </xf>
    <xf numFmtId="0" fontId="36" fillId="0" borderId="76" xfId="1" applyFont="1" applyBorder="1" applyAlignment="1">
      <alignment horizontal="center" vertical="center" wrapText="1"/>
    </xf>
    <xf numFmtId="0" fontId="36" fillId="0" borderId="77" xfId="1" applyFont="1" applyBorder="1" applyAlignment="1">
      <alignment horizontal="center" vertical="center" wrapText="1"/>
    </xf>
    <xf numFmtId="0" fontId="36" fillId="0" borderId="78" xfId="1" applyFont="1" applyBorder="1" applyAlignment="1">
      <alignment horizontal="center" vertical="center" wrapText="1"/>
    </xf>
    <xf numFmtId="0" fontId="36" fillId="0" borderId="79" xfId="1" applyFont="1" applyBorder="1" applyAlignment="1">
      <alignment horizontal="center" vertical="center" wrapText="1"/>
    </xf>
    <xf numFmtId="0" fontId="36" fillId="0" borderId="80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5" fillId="8" borderId="5" xfId="1" applyFont="1" applyFill="1" applyBorder="1" applyAlignment="1">
      <alignment horizontal="center" vertical="center"/>
    </xf>
    <xf numFmtId="0" fontId="15" fillId="8" borderId="6" xfId="1" applyFont="1" applyFill="1" applyBorder="1" applyAlignment="1">
      <alignment horizontal="center" vertical="center"/>
    </xf>
    <xf numFmtId="0" fontId="15" fillId="0" borderId="5" xfId="1" applyFont="1" applyFill="1" applyBorder="1" applyAlignment="1">
      <alignment horizontal="center" vertical="center"/>
    </xf>
    <xf numFmtId="0" fontId="15" fillId="0" borderId="7" xfId="1" applyFont="1" applyFill="1" applyBorder="1" applyAlignment="1">
      <alignment horizontal="center" vertical="center"/>
    </xf>
    <xf numFmtId="0" fontId="15" fillId="0" borderId="6" xfId="1" applyFont="1" applyFill="1" applyBorder="1" applyAlignment="1">
      <alignment horizontal="center" vertical="center"/>
    </xf>
    <xf numFmtId="0" fontId="15" fillId="8" borderId="2" xfId="1" applyFont="1" applyFill="1" applyBorder="1" applyAlignment="1">
      <alignment horizontal="center" vertical="center" wrapText="1"/>
    </xf>
    <xf numFmtId="0" fontId="15" fillId="8" borderId="3" xfId="1" applyFont="1" applyFill="1" applyBorder="1" applyAlignment="1">
      <alignment horizontal="center" vertical="center" wrapText="1"/>
    </xf>
    <xf numFmtId="0" fontId="15" fillId="8" borderId="33" xfId="1" applyFont="1" applyFill="1" applyBorder="1" applyAlignment="1">
      <alignment horizontal="center" vertical="center" wrapText="1"/>
    </xf>
    <xf numFmtId="0" fontId="15" fillId="8" borderId="4" xfId="1" applyFont="1" applyFill="1" applyBorder="1" applyAlignment="1">
      <alignment horizontal="center" vertical="center" wrapText="1"/>
    </xf>
    <xf numFmtId="0" fontId="15" fillId="8" borderId="0" xfId="1" applyFont="1" applyFill="1" applyBorder="1" applyAlignment="1">
      <alignment horizontal="center" vertical="center" wrapText="1"/>
    </xf>
    <xf numFmtId="0" fontId="15" fillId="8" borderId="38" xfId="1" applyFont="1" applyFill="1" applyBorder="1" applyAlignment="1">
      <alignment horizontal="center" vertical="center" wrapText="1"/>
    </xf>
    <xf numFmtId="0" fontId="15" fillId="8" borderId="51" xfId="1" applyFont="1" applyFill="1" applyBorder="1" applyAlignment="1">
      <alignment horizontal="center" vertical="center" wrapText="1"/>
    </xf>
    <xf numFmtId="0" fontId="15" fillId="8" borderId="52" xfId="1" applyFont="1" applyFill="1" applyBorder="1" applyAlignment="1">
      <alignment horizontal="center" vertical="center" wrapText="1"/>
    </xf>
    <xf numFmtId="0" fontId="15" fillId="8" borderId="43" xfId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9" fillId="4" borderId="59" xfId="0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53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14" fillId="3" borderId="57" xfId="0" applyFont="1" applyFill="1" applyBorder="1" applyAlignment="1">
      <alignment horizontal="center" vertical="center"/>
    </xf>
    <xf numFmtId="0" fontId="14" fillId="3" borderId="58" xfId="0" applyFont="1" applyFill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9" fillId="4" borderId="53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18" fillId="0" borderId="8" xfId="0" applyFont="1" applyBorder="1" applyAlignment="1">
      <alignment horizontal="center" vertical="center" wrapText="1"/>
    </xf>
    <xf numFmtId="0" fontId="9" fillId="4" borderId="59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4" fillId="3" borderId="67" xfId="0" applyFont="1" applyFill="1" applyBorder="1" applyAlignment="1">
      <alignment horizontal="center" vertical="center"/>
    </xf>
    <xf numFmtId="0" fontId="14" fillId="3" borderId="68" xfId="0" applyFont="1" applyFill="1" applyBorder="1" applyAlignment="1">
      <alignment horizontal="center" vertical="center"/>
    </xf>
    <xf numFmtId="0" fontId="14" fillId="3" borderId="69" xfId="0" applyFont="1" applyFill="1" applyBorder="1" applyAlignment="1">
      <alignment horizontal="center" vertical="center"/>
    </xf>
    <xf numFmtId="0" fontId="14" fillId="3" borderId="70" xfId="0" applyFont="1" applyFill="1" applyBorder="1" applyAlignment="1">
      <alignment horizontal="center" vertical="center"/>
    </xf>
    <xf numFmtId="0" fontId="14" fillId="3" borderId="71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/>
    </xf>
    <xf numFmtId="0" fontId="0" fillId="4" borderId="62" xfId="0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11" fillId="0" borderId="62" xfId="0" applyFont="1" applyBorder="1" applyAlignment="1">
      <alignment horizontal="left" vertical="center" wrapText="1"/>
    </xf>
    <xf numFmtId="0" fontId="11" fillId="0" borderId="63" xfId="0" applyFont="1" applyBorder="1" applyAlignment="1">
      <alignment horizontal="left" vertical="center" wrapText="1"/>
    </xf>
    <xf numFmtId="0" fontId="11" fillId="0" borderId="6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72" xfId="0" applyFont="1" applyBorder="1" applyAlignment="1">
      <alignment horizontal="left" vertical="center" wrapText="1"/>
    </xf>
    <xf numFmtId="0" fontId="0" fillId="4" borderId="65" xfId="0" applyFill="1" applyBorder="1" applyAlignment="1">
      <alignment horizontal="center" vertical="center"/>
    </xf>
    <xf numFmtId="0" fontId="0" fillId="4" borderId="66" xfId="0" applyFill="1" applyBorder="1" applyAlignment="1">
      <alignment horizontal="center" vertical="center"/>
    </xf>
    <xf numFmtId="0" fontId="14" fillId="3" borderId="56" xfId="0" applyFont="1" applyFill="1" applyBorder="1" applyAlignment="1">
      <alignment horizontal="center" vertical="center"/>
    </xf>
    <xf numFmtId="0" fontId="21" fillId="0" borderId="11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176" fontId="6" fillId="0" borderId="1" xfId="0" applyNumberFormat="1" applyFont="1" applyBorder="1" applyAlignment="1">
      <alignment horizontal="center" vertical="center" wrapText="1"/>
    </xf>
  </cellXfs>
  <cellStyles count="7">
    <cellStyle name="쉼표 [0]" xfId="6" builtinId="6"/>
    <cellStyle name="표준" xfId="0" builtinId="0"/>
    <cellStyle name="표준 16" xfId="4"/>
    <cellStyle name="표준 2" xfId="3"/>
    <cellStyle name="표준 2 2" xfId="1"/>
    <cellStyle name="표준 3" xfId="5"/>
    <cellStyle name="표준 8" xfId="2"/>
  </cellStyles>
  <dxfs count="0"/>
  <tableStyles count="0" defaultTableStyle="TableStyleMedium2" defaultPivotStyle="PivotStyleLight16"/>
  <colors>
    <mruColors>
      <color rgb="FFFFFF99"/>
      <color rgb="FFFF9999"/>
      <color rgb="FFFF33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180105</xdr:colOff>
      <xdr:row>2</xdr:row>
      <xdr:rowOff>138549</xdr:rowOff>
    </xdr:from>
    <xdr:to>
      <xdr:col>12</xdr:col>
      <xdr:colOff>374072</xdr:colOff>
      <xdr:row>7</xdr:row>
      <xdr:rowOff>138548</xdr:rowOff>
    </xdr:to>
    <xdr:sp macro="" textlink="">
      <xdr:nvSpPr>
        <xdr:cNvPr id="2" name="직사각형 1"/>
        <xdr:cNvSpPr/>
      </xdr:nvSpPr>
      <xdr:spPr>
        <a:xfrm>
          <a:off x="540323" y="581894"/>
          <a:ext cx="7509167" cy="1108363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3200">
              <a:solidFill>
                <a:sysClr val="windowText" lastClr="000000"/>
              </a:solidFill>
            </a:rPr>
            <a:t>위험성 평가표 결과서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1</xdr:row>
      <xdr:rowOff>30480</xdr:rowOff>
    </xdr:from>
    <xdr:to>
      <xdr:col>2</xdr:col>
      <xdr:colOff>137160</xdr:colOff>
      <xdr:row>2</xdr:row>
      <xdr:rowOff>182880</xdr:rowOff>
    </xdr:to>
    <xdr:pic>
      <xdr:nvPicPr>
        <xdr:cNvPr id="2" name="그림 1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867" y="254598"/>
          <a:ext cx="716728" cy="376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30480</xdr:rowOff>
    </xdr:from>
    <xdr:to>
      <xdr:col>1</xdr:col>
      <xdr:colOff>299166</xdr:colOff>
      <xdr:row>1</xdr:row>
      <xdr:rowOff>176476</xdr:rowOff>
    </xdr:to>
    <xdr:pic>
      <xdr:nvPicPr>
        <xdr:cNvPr id="3" name="그림 2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251460"/>
          <a:ext cx="72390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140</xdr:col>
      <xdr:colOff>9525</xdr:colOff>
      <xdr:row>4</xdr:row>
      <xdr:rowOff>19050</xdr:rowOff>
    </xdr:from>
    <xdr:to>
      <xdr:col>140</xdr:col>
      <xdr:colOff>9525</xdr:colOff>
      <xdr:row>56</xdr:row>
      <xdr:rowOff>38100</xdr:rowOff>
    </xdr:to>
    <xdr:cxnSp macro="">
      <xdr:nvCxnSpPr>
        <xdr:cNvPr id="2" name="직선 연결선 1"/>
        <xdr:cNvCxnSpPr/>
      </xdr:nvCxnSpPr>
      <xdr:spPr>
        <a:xfrm>
          <a:off x="41241345" y="1443990"/>
          <a:ext cx="0" cy="1596009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140</xdr:col>
      <xdr:colOff>131669</xdr:colOff>
      <xdr:row>29</xdr:row>
      <xdr:rowOff>0</xdr:rowOff>
    </xdr:from>
    <xdr:to>
      <xdr:col>148</xdr:col>
      <xdr:colOff>33617</xdr:colOff>
      <xdr:row>33</xdr:row>
      <xdr:rowOff>13608</xdr:rowOff>
    </xdr:to>
    <xdr:sp macro="" textlink="">
      <xdr:nvSpPr>
        <xdr:cNvPr id="3" name="오른쪽 화살표 2"/>
        <xdr:cNvSpPr/>
      </xdr:nvSpPr>
      <xdr:spPr>
        <a:xfrm>
          <a:off x="41363489" y="8930640"/>
          <a:ext cx="2096508" cy="1263288"/>
        </a:xfrm>
        <a:prstGeom prst="right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US" altLang="ko-KR" sz="1100" b="1">
              <a:solidFill>
                <a:srgbClr val="FF0000"/>
              </a:solidFill>
            </a:rPr>
            <a:t>6/18 A4-1 </a:t>
          </a:r>
          <a:r>
            <a:rPr lang="ko-KR" altLang="en-US" sz="1100" b="1">
              <a:solidFill>
                <a:srgbClr val="FF0000"/>
              </a:solidFill>
            </a:rPr>
            <a:t>↔ </a:t>
          </a:r>
          <a:r>
            <a:rPr lang="en-US" altLang="ko-KR" sz="1100" b="1">
              <a:solidFill>
                <a:srgbClr val="FF0000"/>
              </a:solidFill>
            </a:rPr>
            <a:t>A4-2 </a:t>
          </a:r>
          <a:r>
            <a:rPr lang="ko-KR" altLang="en-US" sz="1100" b="1">
              <a:solidFill>
                <a:srgbClr val="FF0000"/>
              </a:solidFill>
            </a:rPr>
            <a:t>자동 반송</a:t>
          </a:r>
        </a:p>
      </xdr:txBody>
    </xdr:sp>
    <xdr:clientData/>
  </xdr:twoCellAnchor>
  <xdr:twoCellAnchor editAs="oneCell">
    <xdr:from>
      <xdr:col>2</xdr:col>
      <xdr:colOff>219075</xdr:colOff>
      <xdr:row>3</xdr:row>
      <xdr:rowOff>85724</xdr:rowOff>
    </xdr:from>
    <xdr:to>
      <xdr:col>56</xdr:col>
      <xdr:colOff>190500</xdr:colOff>
      <xdr:row>29</xdr:row>
      <xdr:rowOff>155067</xdr:rowOff>
    </xdr:to>
    <xdr:pic>
      <xdr:nvPicPr>
        <xdr:cNvPr id="5" name="그림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0125" y="1181099"/>
          <a:ext cx="17487900" cy="784174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67797</xdr:colOff>
      <xdr:row>30</xdr:row>
      <xdr:rowOff>54350</xdr:rowOff>
    </xdr:from>
    <xdr:to>
      <xdr:col>13</xdr:col>
      <xdr:colOff>86847</xdr:colOff>
      <xdr:row>49</xdr:row>
      <xdr:rowOff>29904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797" y="9386609"/>
          <a:ext cx="8087285" cy="42337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TAEYOUNG\AUDIT\SAMWONFA\ANALYTIC.WK4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CLIENT02\&#44397;&#51228;&#51333;&#44148;\&#54924;&#49324;&#51228;&#49884;\&#51088;&#49328;\&#51088;&#4932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Project%20Files/PROJECT-SDI/Sdi-&#54749;&#44032;&#47532;/2line(28,29,32)/&#50896;&#44032;/&#49900;&#52380;&#50896;&#44032;082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A-100전제"/>
      <sheetName val="제조 경영"/>
      <sheetName val="OHT_PORT"/>
      <sheetName val="CST_링분리기"/>
      <sheetName val="UNIT 수량"/>
      <sheetName val="제어외주비 (FRT)"/>
      <sheetName val="품목별자재(1층)"/>
      <sheetName val="몰드물류개조 (1층)"/>
      <sheetName val="LP물류개조 (1층)"/>
      <sheetName val="35세대물류구축 (1층)"/>
      <sheetName val="제어외주비 (1층) "/>
      <sheetName val="사급자재 (2층)  "/>
      <sheetName val="제어외주비 (2층)"/>
      <sheetName val="집계표"/>
      <sheetName val="지우지마세요"/>
      <sheetName val="정율표"/>
      <sheetName val="집계표 Array"/>
      <sheetName val="EFU"/>
      <sheetName val="프로젝트원가검토결과"/>
      <sheetName val="3. 서버 및 네트워크"/>
      <sheetName val="외주비"/>
      <sheetName val="집계표 PT"/>
      <sheetName val="3PSTK01"/>
      <sheetName val="3PSTK02"/>
      <sheetName val="명단"/>
      <sheetName val="Sheet3"/>
      <sheetName val="98연계표"/>
      <sheetName val="용어기준"/>
      <sheetName val="DB"/>
      <sheetName val="144"/>
      <sheetName val="Data2"/>
      <sheetName val="制费-分月"/>
      <sheetName val="영업그룹"/>
      <sheetName val="3CH"/>
      <sheetName val="ANALYTIC"/>
    </sheetNames>
    <sheetDataSet>
      <sheetData sheetId="0" refreshError="1">
        <row r="79">
          <cell r="A79" t="str">
            <v>총자산증가율</v>
          </cell>
          <cell r="B79">
            <v>0.19347118010854045</v>
          </cell>
          <cell r="C79">
            <v>0.2616</v>
          </cell>
          <cell r="D79">
            <v>0.45286458031376459</v>
          </cell>
          <cell r="E79">
            <v>0.19170000000000001</v>
          </cell>
        </row>
        <row r="80">
          <cell r="A80" t="str">
            <v>고정자산증가율</v>
          </cell>
          <cell r="B80">
            <v>1.0036053189473173</v>
          </cell>
          <cell r="C80">
            <v>0.159</v>
          </cell>
          <cell r="D80">
            <v>1.9277879945093623</v>
          </cell>
          <cell r="E80">
            <v>0.2576</v>
          </cell>
        </row>
        <row r="81">
          <cell r="A81" t="str">
            <v>유동자산증가율</v>
          </cell>
          <cell r="B81">
            <v>0.15698588385350534</v>
          </cell>
          <cell r="C81">
            <v>0.34539999999999998</v>
          </cell>
          <cell r="D81">
            <v>0.32723125398314512</v>
          </cell>
          <cell r="E81">
            <v>0.19800000000000001</v>
          </cell>
        </row>
        <row r="82">
          <cell r="A82" t="str">
            <v>재고자산증가율</v>
          </cell>
          <cell r="B82">
            <v>0.26657158910087109</v>
          </cell>
          <cell r="C82">
            <v>0.25030000000000002</v>
          </cell>
          <cell r="D82">
            <v>0.27970207464647473</v>
          </cell>
          <cell r="E82">
            <v>0.22500000000000001</v>
          </cell>
        </row>
        <row r="83">
          <cell r="A83" t="str">
            <v>자기자본증가율</v>
          </cell>
          <cell r="B83">
            <v>0.17985764963539821</v>
          </cell>
          <cell r="C83">
            <v>0.10200000000000001</v>
          </cell>
          <cell r="D83">
            <v>0.33873706892616162</v>
          </cell>
          <cell r="E83">
            <v>0.2492</v>
          </cell>
        </row>
        <row r="84">
          <cell r="A84" t="str">
            <v>매출액증가율</v>
          </cell>
          <cell r="B84">
            <v>0.52050597382423047</v>
          </cell>
          <cell r="C84">
            <v>0.19220000000000001</v>
          </cell>
          <cell r="D84">
            <v>0.43663187936814196</v>
          </cell>
          <cell r="E84">
            <v>0.3377</v>
          </cell>
        </row>
        <row r="113">
          <cell r="A113" t="str">
            <v>총자산경상이익율</v>
          </cell>
          <cell r="B113">
            <v>5.7861552197324376E-2</v>
          </cell>
          <cell r="C113">
            <v>2.87E-2</v>
          </cell>
          <cell r="D113">
            <v>5.6606447007358743E-2</v>
          </cell>
          <cell r="E113">
            <v>5.11E-2</v>
          </cell>
        </row>
        <row r="114">
          <cell r="A114" t="str">
            <v>총자산순이익율</v>
          </cell>
          <cell r="B114">
            <v>4.1088373727544446E-2</v>
          </cell>
          <cell r="C114">
            <v>1.9700000000000002E-2</v>
          </cell>
          <cell r="D114">
            <v>3.9813070502762553E-2</v>
          </cell>
          <cell r="E114">
            <v>3.5799999999999998E-2</v>
          </cell>
        </row>
        <row r="115">
          <cell r="A115" t="str">
            <v>자기자본순이익율</v>
          </cell>
          <cell r="B115">
            <v>0.21030559791094108</v>
          </cell>
          <cell r="C115">
            <v>0.1216</v>
          </cell>
          <cell r="D115">
            <v>0.22115023274054119</v>
          </cell>
          <cell r="E115">
            <v>0.1787</v>
          </cell>
        </row>
        <row r="116">
          <cell r="A116" t="str">
            <v>차입금평균이자율</v>
          </cell>
          <cell r="B116">
            <v>0.12880730045295752</v>
          </cell>
          <cell r="C116">
            <v>0.1164</v>
          </cell>
          <cell r="D116">
            <v>0.13631891259081852</v>
          </cell>
          <cell r="E116">
            <v>0.13270000000000001</v>
          </cell>
        </row>
        <row r="117">
          <cell r="A117" t="str">
            <v>매출액경상이익율</v>
          </cell>
          <cell r="B117">
            <v>3.6787576696075026E-2</v>
          </cell>
          <cell r="C117">
            <v>2.3100000000000002E-2</v>
          </cell>
          <cell r="D117">
            <v>3.6396249543200539E-2</v>
          </cell>
          <cell r="E117">
            <v>3.6200000000000003E-2</v>
          </cell>
        </row>
        <row r="118">
          <cell r="A118" t="str">
            <v>매출액순이익률</v>
          </cell>
          <cell r="B118">
            <v>2.6123421208339652E-2</v>
          </cell>
          <cell r="C118">
            <v>1.5900000000000001E-2</v>
          </cell>
          <cell r="D118">
            <v>2.5598611566474201E-2</v>
          </cell>
          <cell r="E118">
            <v>2.5400000000000002E-2</v>
          </cell>
        </row>
        <row r="119">
          <cell r="A119" t="str">
            <v>매출액영업이익률</v>
          </cell>
          <cell r="B119">
            <v>4.3154177441648379E-2</v>
          </cell>
          <cell r="C119">
            <v>6.6799999999999998E-2</v>
          </cell>
          <cell r="D119">
            <v>7.853350814012891E-2</v>
          </cell>
          <cell r="E119">
            <v>7.1300000000000002E-2</v>
          </cell>
        </row>
        <row r="148">
          <cell r="A148" t="str">
            <v>자기자본비율</v>
          </cell>
          <cell r="B148">
            <v>0.19537460788344918</v>
          </cell>
          <cell r="C148">
            <v>0.22159999999999999</v>
          </cell>
          <cell r="D148">
            <v>0.18002726024472337</v>
          </cell>
          <cell r="E148">
            <v>0.29189999999999999</v>
          </cell>
        </row>
        <row r="149">
          <cell r="A149" t="str">
            <v>유동비율</v>
          </cell>
          <cell r="B149">
            <v>1.235399055798273</v>
          </cell>
          <cell r="C149">
            <v>1.1627000000000001</v>
          </cell>
          <cell r="D149">
            <v>1.1398282750420898</v>
          </cell>
          <cell r="E149">
            <v>1.2373000000000001</v>
          </cell>
        </row>
        <row r="150">
          <cell r="A150" t="str">
            <v>당좌비율</v>
          </cell>
          <cell r="B150">
            <v>0.92806427887497789</v>
          </cell>
          <cell r="C150">
            <v>0.82900000000000007</v>
          </cell>
          <cell r="D150">
            <v>0.86439133505403909</v>
          </cell>
          <cell r="E150">
            <v>0.81220000000000003</v>
          </cell>
        </row>
        <row r="151">
          <cell r="A151" t="str">
            <v>고정비율</v>
          </cell>
          <cell r="B151">
            <v>0.50481360079617976</v>
          </cell>
          <cell r="C151">
            <v>1.7063999999999999</v>
          </cell>
          <cell r="D151">
            <v>0.98114000238708243</v>
          </cell>
          <cell r="E151">
            <v>1.1568000000000001</v>
          </cell>
        </row>
        <row r="152">
          <cell r="A152" t="str">
            <v>부채비율</v>
          </cell>
          <cell r="B152">
            <v>4.1183723966655403</v>
          </cell>
          <cell r="C152">
            <v>3.5124</v>
          </cell>
          <cell r="D152">
            <v>4.5547143173796654</v>
          </cell>
          <cell r="E152">
            <v>2.4262999999999999</v>
          </cell>
        </row>
        <row r="153">
          <cell r="A153" t="str">
            <v>유동부채비율</v>
          </cell>
          <cell r="B153">
            <v>3.7341964701478227</v>
          </cell>
          <cell r="C153">
            <v>2.3174000000000001</v>
          </cell>
          <cell r="D153">
            <v>4.0125117222800046</v>
          </cell>
          <cell r="E153">
            <v>1.7485999999999999</v>
          </cell>
        </row>
        <row r="154">
          <cell r="A154" t="str">
            <v>고정부채비율</v>
          </cell>
          <cell r="B154">
            <v>0.17864740739388074</v>
          </cell>
          <cell r="C154">
            <v>1.1950000000000001</v>
          </cell>
          <cell r="D154">
            <v>7.364490443144811E-2</v>
          </cell>
          <cell r="E154">
            <v>0.67679999999999996</v>
          </cell>
        </row>
        <row r="155">
          <cell r="A155" t="str">
            <v>매출채권대매입채무</v>
          </cell>
          <cell r="B155">
            <v>1.2275501992984001</v>
          </cell>
          <cell r="C155">
            <v>1.5289999999999999</v>
          </cell>
          <cell r="D155">
            <v>1.2031935347905331</v>
          </cell>
          <cell r="E155">
            <v>1.167</v>
          </cell>
        </row>
        <row r="156">
          <cell r="A156" t="str">
            <v>순운전자본대총자산</v>
          </cell>
          <cell r="B156">
            <v>0.17173942322186236</v>
          </cell>
          <cell r="C156">
            <v>8.3600000000000008E-2</v>
          </cell>
          <cell r="D156">
            <v>0.10100656139184655</v>
          </cell>
          <cell r="E156">
            <v>0.1211</v>
          </cell>
        </row>
        <row r="185">
          <cell r="A185" t="str">
            <v>재고자산회전율</v>
          </cell>
          <cell r="B185">
            <v>7.9768026862237846</v>
          </cell>
          <cell r="C185">
            <v>8.67</v>
          </cell>
          <cell r="D185">
            <v>8.9957204956725594</v>
          </cell>
          <cell r="E185">
            <v>7.8</v>
          </cell>
        </row>
        <row r="186">
          <cell r="A186" t="str">
            <v>매출채권회전율</v>
          </cell>
          <cell r="B186">
            <v>3.5208917886987412</v>
          </cell>
          <cell r="C186">
            <v>4.1399999999999997</v>
          </cell>
          <cell r="D186">
            <v>3.9354550472143552</v>
          </cell>
          <cell r="E186">
            <v>5.2700000000000005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6"/>
      <sheetName val="110"/>
      <sheetName val="108집계표"/>
      <sheetName val="112"/>
      <sheetName val="138"/>
      <sheetName val="@131"/>
      <sheetName val="144"/>
      <sheetName val="180집계표"/>
      <sheetName val="137"/>
      <sheetName val="191"/>
      <sheetName val="98연계표"/>
      <sheetName val="제품별"/>
      <sheetName val="A"/>
      <sheetName val="BP OHS"/>
      <sheetName val="(3)Product mix"/>
      <sheetName val="토목-물가"/>
      <sheetName val="DB"/>
      <sheetName val="EQUIP"/>
      <sheetName val="제조 경영"/>
      <sheetName val="2.대외공문"/>
      <sheetName val="BASE MC"/>
      <sheetName val="별제권_정리담보권1"/>
      <sheetName val="A-100전제"/>
      <sheetName val="고장유형"/>
      <sheetName val="CD-실적"/>
      <sheetName val="14.1&quot; Cst 변화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XXXXXXXXXXXXXXXXXXX"/>
      <sheetName val="VXXXX"/>
      <sheetName val="집계(TOTAL)"/>
      <sheetName val="집계(TOTAL) (2)"/>
      <sheetName val="MASK"/>
      <sheetName val="반송"/>
      <sheetName val="BASE MC"/>
      <sheetName val="UNIT"/>
      <sheetName val="FLOW"/>
      <sheetName val="PF"/>
      <sheetName val="BP"/>
      <sheetName val="ANN"/>
      <sheetName val="GETTER"/>
      <sheetName val="OGC"/>
      <sheetName val="MULT"/>
      <sheetName val="PALLET"/>
      <sheetName val="ROBOT"/>
      <sheetName val="전용기"/>
      <sheetName val="kr부대"/>
      <sheetName val="11"/>
      <sheetName val="Gamma"/>
      <sheetName val="성신"/>
      <sheetName val="제조 경영"/>
      <sheetName val="심천원가0826"/>
      <sheetName val="TCA"/>
      <sheetName val="Y3-LIST"/>
      <sheetName val="제품별"/>
      <sheetName val="DATA 값"/>
      <sheetName val="98연계표"/>
      <sheetName val="type-F"/>
      <sheetName val="97"/>
      <sheetName val="Sheet1"/>
      <sheetName val="TEL"/>
      <sheetName val="전사집계"/>
      <sheetName val="DBASE"/>
      <sheetName val="5.공수계획(SFA_수주미정)_PM1(일반)"/>
      <sheetName val="데이타"/>
      <sheetName val="DATA"/>
      <sheetName val="MAIN"/>
      <sheetName val="진행 사항"/>
      <sheetName val="일정"/>
      <sheetName val="color SR"/>
      <sheetName val="집계(TOTAL)_(2)"/>
      <sheetName val="BASE_MC"/>
      <sheetName val="제조_경영"/>
      <sheetName val="DATA_값"/>
      <sheetName val="5_공수계획(SFA_수주미정)_PM1(일반)"/>
      <sheetName val="진행_사항"/>
      <sheetName val="color_SR"/>
      <sheetName val="일일특이사항"/>
      <sheetName val="0-ハード（その他)"/>
      <sheetName val="설비군 서식"/>
      <sheetName val="설비별 에러명"/>
      <sheetName val="9.기준정보"/>
      <sheetName val="Form"/>
      <sheetName val="LOSSTIME"/>
      <sheetName val="Mark"/>
      <sheetName val="Tin1"/>
      <sheetName val="Trim"/>
      <sheetName val="Tin"/>
      <sheetName val="설비UPEH"/>
      <sheetName val="설비효율"/>
      <sheetName val="2.대외공문"/>
      <sheetName val="품의서"/>
      <sheetName val="GPS_RAW"/>
      <sheetName val="법인세등 (2)"/>
      <sheetName val="A-100전제"/>
      <sheetName val="A"/>
      <sheetName val="FAB별"/>
      <sheetName val="변수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PROJECT 명 :SSDI #3LINE 신설(SCREEN)</v>
          </cell>
        </row>
        <row r="3">
          <cell r="A3" t="str">
            <v>공  정  명 : SCREEN 반송</v>
          </cell>
          <cell r="G3" t="str">
            <v/>
          </cell>
          <cell r="M3" t="str">
            <v>(단위:천원)</v>
          </cell>
        </row>
        <row r="4">
          <cell r="A4" t="str">
            <v>대분류</v>
          </cell>
          <cell r="B4" t="str">
            <v>소분류</v>
          </cell>
          <cell r="C4" t="str">
            <v>품번</v>
          </cell>
          <cell r="D4" t="str">
            <v>품  명</v>
          </cell>
          <cell r="E4" t="str">
            <v>규  격</v>
          </cell>
          <cell r="G4" t="str">
            <v>단    가</v>
          </cell>
          <cell r="I4" t="str">
            <v>수량</v>
          </cell>
          <cell r="K4" t="str">
            <v>금    액</v>
          </cell>
          <cell r="M4" t="str">
            <v>비    고</v>
          </cell>
        </row>
        <row r="5">
          <cell r="F5" t="str">
            <v xml:space="preserve">구매비 </v>
          </cell>
          <cell r="G5" t="str">
            <v>외주비</v>
          </cell>
          <cell r="J5" t="str">
            <v xml:space="preserve">구매비 </v>
          </cell>
          <cell r="K5" t="str">
            <v>외주비</v>
          </cell>
        </row>
        <row r="6">
          <cell r="A6" t="str">
            <v>BM</v>
          </cell>
          <cell r="B6" t="str">
            <v>Res. In</v>
          </cell>
          <cell r="C6">
            <v>1</v>
          </cell>
          <cell r="D6" t="str">
            <v>C/V_ Panel &amp; Mask</v>
          </cell>
          <cell r="E6" t="str">
            <v>2POS+1POS</v>
          </cell>
          <cell r="F6">
            <v>240</v>
          </cell>
          <cell r="G6">
            <v>2100</v>
          </cell>
          <cell r="H6">
            <v>2340</v>
          </cell>
          <cell r="I6">
            <v>1</v>
          </cell>
          <cell r="J6">
            <v>240</v>
          </cell>
          <cell r="K6">
            <v>2100</v>
          </cell>
          <cell r="L6">
            <v>2340</v>
          </cell>
        </row>
        <row r="7">
          <cell r="C7">
            <v>2</v>
          </cell>
          <cell r="D7" t="str">
            <v>LOCATION UNIT</v>
          </cell>
          <cell r="F7">
            <v>500</v>
          </cell>
          <cell r="G7">
            <v>1300</v>
          </cell>
          <cell r="H7">
            <v>1800</v>
          </cell>
          <cell r="I7">
            <v>1</v>
          </cell>
          <cell r="J7">
            <v>500</v>
          </cell>
          <cell r="K7">
            <v>1300</v>
          </cell>
          <cell r="L7">
            <v>1800</v>
          </cell>
        </row>
        <row r="8">
          <cell r="C8">
            <v>3</v>
          </cell>
          <cell r="D8" t="str">
            <v>CENTERING_Panel</v>
          </cell>
          <cell r="F8">
            <v>600</v>
          </cell>
          <cell r="G8">
            <v>500</v>
          </cell>
          <cell r="H8">
            <v>1100</v>
          </cell>
          <cell r="I8">
            <v>1</v>
          </cell>
          <cell r="J8">
            <v>600</v>
          </cell>
          <cell r="K8">
            <v>500</v>
          </cell>
          <cell r="L8">
            <v>1100</v>
          </cell>
        </row>
        <row r="9">
          <cell r="C9">
            <v>4</v>
          </cell>
          <cell r="D9" t="str">
            <v>LOADER_Panel</v>
          </cell>
          <cell r="F9">
            <v>350</v>
          </cell>
          <cell r="G9">
            <v>500</v>
          </cell>
          <cell r="H9">
            <v>850</v>
          </cell>
          <cell r="I9">
            <v>1</v>
          </cell>
          <cell r="J9">
            <v>350</v>
          </cell>
          <cell r="K9">
            <v>500</v>
          </cell>
          <cell r="L9">
            <v>850</v>
          </cell>
        </row>
        <row r="10">
          <cell r="C10">
            <v>5</v>
          </cell>
        </row>
        <row r="11">
          <cell r="C11">
            <v>6</v>
          </cell>
          <cell r="D11" t="str">
            <v>SHUTTLE</v>
          </cell>
          <cell r="F11">
            <v>600</v>
          </cell>
          <cell r="G11">
            <v>600</v>
          </cell>
          <cell r="H11">
            <v>1200</v>
          </cell>
          <cell r="I11">
            <v>1</v>
          </cell>
          <cell r="J11">
            <v>600</v>
          </cell>
          <cell r="K11">
            <v>600</v>
          </cell>
          <cell r="L11">
            <v>1200</v>
          </cell>
        </row>
        <row r="12">
          <cell r="C12">
            <v>7</v>
          </cell>
          <cell r="D12" t="str">
            <v>CENTERING_Mask</v>
          </cell>
          <cell r="F12">
            <v>600</v>
          </cell>
          <cell r="G12">
            <v>500</v>
          </cell>
          <cell r="H12">
            <v>1100</v>
          </cell>
          <cell r="I12">
            <v>1</v>
          </cell>
          <cell r="J12">
            <v>600</v>
          </cell>
          <cell r="K12">
            <v>500</v>
          </cell>
          <cell r="L12">
            <v>1100</v>
          </cell>
        </row>
        <row r="13">
          <cell r="C13">
            <v>8</v>
          </cell>
          <cell r="D13" t="str">
            <v>C/V(Curve)_ Panel &amp; Mask</v>
          </cell>
          <cell r="F13">
            <v>80</v>
          </cell>
          <cell r="G13">
            <v>500</v>
          </cell>
          <cell r="H13">
            <v>580</v>
          </cell>
          <cell r="I13">
            <v>1</v>
          </cell>
          <cell r="J13">
            <v>80</v>
          </cell>
          <cell r="K13">
            <v>500</v>
          </cell>
          <cell r="L13">
            <v>580</v>
          </cell>
        </row>
        <row r="14">
          <cell r="C14">
            <v>9</v>
          </cell>
        </row>
        <row r="15">
          <cell r="C15">
            <v>10</v>
          </cell>
        </row>
        <row r="17">
          <cell r="B17" t="str">
            <v>Res.Out</v>
          </cell>
          <cell r="C17">
            <v>21</v>
          </cell>
          <cell r="D17" t="str">
            <v>C/V_ Panel &amp; Mask</v>
          </cell>
          <cell r="E17" t="str">
            <v>2POS+1POS</v>
          </cell>
          <cell r="F17">
            <v>240</v>
          </cell>
          <cell r="G17">
            <v>2100</v>
          </cell>
          <cell r="H17">
            <v>2340</v>
          </cell>
          <cell r="I17">
            <v>1</v>
          </cell>
          <cell r="J17">
            <v>240</v>
          </cell>
          <cell r="K17">
            <v>2100</v>
          </cell>
          <cell r="L17">
            <v>2340</v>
          </cell>
        </row>
        <row r="18">
          <cell r="B18" t="str">
            <v>~Dag In</v>
          </cell>
          <cell r="C18">
            <v>22</v>
          </cell>
          <cell r="D18" t="str">
            <v>LOCATION UNIT</v>
          </cell>
          <cell r="F18">
            <v>500</v>
          </cell>
          <cell r="G18">
            <v>1300</v>
          </cell>
          <cell r="H18">
            <v>1800</v>
          </cell>
          <cell r="I18">
            <v>1</v>
          </cell>
          <cell r="J18">
            <v>500</v>
          </cell>
          <cell r="K18">
            <v>1300</v>
          </cell>
          <cell r="L18">
            <v>1800</v>
          </cell>
        </row>
        <row r="19">
          <cell r="C19">
            <v>23</v>
          </cell>
          <cell r="D19" t="str">
            <v>UNLOADER_Panel</v>
          </cell>
          <cell r="F19">
            <v>350</v>
          </cell>
          <cell r="G19">
            <v>500</v>
          </cell>
          <cell r="H19">
            <v>850</v>
          </cell>
          <cell r="I19">
            <v>1</v>
          </cell>
          <cell r="J19">
            <v>350</v>
          </cell>
          <cell r="K19">
            <v>500</v>
          </cell>
          <cell r="L19">
            <v>850</v>
          </cell>
        </row>
        <row r="20">
          <cell r="C20">
            <v>24</v>
          </cell>
        </row>
        <row r="21">
          <cell r="C21">
            <v>25</v>
          </cell>
          <cell r="D21" t="str">
            <v>SHUTTLE</v>
          </cell>
          <cell r="F21">
            <v>600</v>
          </cell>
          <cell r="G21">
            <v>600</v>
          </cell>
          <cell r="H21">
            <v>1200</v>
          </cell>
          <cell r="I21">
            <v>1</v>
          </cell>
          <cell r="J21">
            <v>600</v>
          </cell>
          <cell r="K21">
            <v>600</v>
          </cell>
          <cell r="L21">
            <v>1200</v>
          </cell>
        </row>
        <row r="22">
          <cell r="C22">
            <v>26</v>
          </cell>
          <cell r="D22" t="str">
            <v>C/V(Tilt)_Panel</v>
          </cell>
          <cell r="F22">
            <v>300</v>
          </cell>
          <cell r="G22">
            <v>800</v>
          </cell>
          <cell r="H22">
            <v>1100</v>
          </cell>
          <cell r="I22">
            <v>1</v>
          </cell>
          <cell r="J22">
            <v>300</v>
          </cell>
          <cell r="K22">
            <v>800</v>
          </cell>
          <cell r="L22">
            <v>1100</v>
          </cell>
        </row>
        <row r="23">
          <cell r="C23">
            <v>27</v>
          </cell>
          <cell r="D23" t="str">
            <v>C/V_ Panel &amp; Mask</v>
          </cell>
          <cell r="E23" t="str">
            <v>4POS+6POS</v>
          </cell>
          <cell r="F23">
            <v>800</v>
          </cell>
          <cell r="G23">
            <v>5800</v>
          </cell>
          <cell r="H23">
            <v>6600</v>
          </cell>
          <cell r="I23">
            <v>1</v>
          </cell>
          <cell r="J23">
            <v>800</v>
          </cell>
          <cell r="K23">
            <v>5800</v>
          </cell>
          <cell r="L23">
            <v>6600</v>
          </cell>
        </row>
        <row r="24">
          <cell r="C24">
            <v>28</v>
          </cell>
          <cell r="D24" t="str">
            <v>C/V_ Panel &amp; Mask</v>
          </cell>
          <cell r="E24" t="str">
            <v>3POS*2</v>
          </cell>
          <cell r="F24">
            <v>480</v>
          </cell>
          <cell r="G24">
            <v>4200</v>
          </cell>
          <cell r="H24">
            <v>4680</v>
          </cell>
          <cell r="I24">
            <v>1</v>
          </cell>
          <cell r="J24">
            <v>480</v>
          </cell>
          <cell r="K24">
            <v>4200</v>
          </cell>
          <cell r="L24">
            <v>4680</v>
          </cell>
        </row>
        <row r="25">
          <cell r="C25">
            <v>29</v>
          </cell>
          <cell r="D25" t="str">
            <v>DIVERTER_Panel</v>
          </cell>
          <cell r="F25">
            <v>400</v>
          </cell>
          <cell r="G25">
            <v>800</v>
          </cell>
          <cell r="H25">
            <v>1200</v>
          </cell>
          <cell r="I25">
            <v>4</v>
          </cell>
          <cell r="J25">
            <v>1600</v>
          </cell>
          <cell r="K25">
            <v>3200</v>
          </cell>
          <cell r="L25">
            <v>4800</v>
          </cell>
        </row>
        <row r="26">
          <cell r="C26">
            <v>30</v>
          </cell>
          <cell r="D26" t="str">
            <v>DIVERTER_Mask</v>
          </cell>
          <cell r="F26">
            <v>400</v>
          </cell>
          <cell r="G26">
            <v>800</v>
          </cell>
          <cell r="H26">
            <v>1200</v>
          </cell>
          <cell r="I26">
            <v>1</v>
          </cell>
          <cell r="J26">
            <v>400</v>
          </cell>
          <cell r="K26">
            <v>800</v>
          </cell>
          <cell r="L26">
            <v>1200</v>
          </cell>
        </row>
        <row r="27">
          <cell r="C27">
            <v>31</v>
          </cell>
          <cell r="D27" t="str">
            <v>CENTERING_Panel</v>
          </cell>
          <cell r="F27">
            <v>600</v>
          </cell>
          <cell r="G27">
            <v>500</v>
          </cell>
          <cell r="H27">
            <v>1100</v>
          </cell>
          <cell r="I27">
            <v>1</v>
          </cell>
          <cell r="J27">
            <v>600</v>
          </cell>
          <cell r="K27">
            <v>500</v>
          </cell>
          <cell r="L27">
            <v>1100</v>
          </cell>
        </row>
        <row r="28">
          <cell r="C28">
            <v>32</v>
          </cell>
          <cell r="D28" t="str">
            <v>CENTERING_Mask</v>
          </cell>
          <cell r="F28">
            <v>600</v>
          </cell>
          <cell r="G28">
            <v>500</v>
          </cell>
          <cell r="H28">
            <v>1100</v>
          </cell>
          <cell r="I28">
            <v>1</v>
          </cell>
          <cell r="J28">
            <v>600</v>
          </cell>
          <cell r="K28">
            <v>500</v>
          </cell>
          <cell r="L28">
            <v>1100</v>
          </cell>
        </row>
        <row r="29">
          <cell r="C29">
            <v>33</v>
          </cell>
          <cell r="D29" t="str">
            <v>LOADER_Mask</v>
          </cell>
          <cell r="F29">
            <v>350</v>
          </cell>
          <cell r="G29">
            <v>150</v>
          </cell>
          <cell r="H29">
            <v>500</v>
          </cell>
          <cell r="I29">
            <v>1</v>
          </cell>
          <cell r="J29">
            <v>350</v>
          </cell>
          <cell r="K29">
            <v>150</v>
          </cell>
          <cell r="L29">
            <v>500</v>
          </cell>
        </row>
        <row r="30">
          <cell r="C30">
            <v>34</v>
          </cell>
          <cell r="D30" t="str">
            <v>TRANSFER_ROTARY</v>
          </cell>
          <cell r="F30">
            <v>2000</v>
          </cell>
          <cell r="G30">
            <v>3500</v>
          </cell>
          <cell r="H30">
            <v>5500</v>
          </cell>
          <cell r="I30">
            <v>1</v>
          </cell>
          <cell r="J30">
            <v>2000</v>
          </cell>
          <cell r="K30">
            <v>3500</v>
          </cell>
          <cell r="L30">
            <v>5500</v>
          </cell>
        </row>
        <row r="31">
          <cell r="C31">
            <v>35</v>
          </cell>
          <cell r="D31" t="str">
            <v>MASK INSERTER</v>
          </cell>
          <cell r="F31">
            <v>10000</v>
          </cell>
          <cell r="G31">
            <v>12000</v>
          </cell>
          <cell r="H31">
            <v>22000</v>
          </cell>
          <cell r="I31">
            <v>1</v>
          </cell>
          <cell r="J31">
            <v>10000</v>
          </cell>
          <cell r="K31">
            <v>12000</v>
          </cell>
          <cell r="L31">
            <v>22000</v>
          </cell>
        </row>
        <row r="32">
          <cell r="C32">
            <v>36</v>
          </cell>
          <cell r="D32" t="str">
            <v>C/V_PMA</v>
          </cell>
          <cell r="E32" t="str">
            <v>1POS.</v>
          </cell>
          <cell r="F32">
            <v>80</v>
          </cell>
          <cell r="G32">
            <v>900</v>
          </cell>
          <cell r="H32">
            <v>980</v>
          </cell>
          <cell r="I32">
            <v>1</v>
          </cell>
          <cell r="J32">
            <v>80</v>
          </cell>
          <cell r="K32">
            <v>900</v>
          </cell>
          <cell r="L32">
            <v>980</v>
          </cell>
        </row>
        <row r="33">
          <cell r="C33">
            <v>37</v>
          </cell>
          <cell r="D33" t="str">
            <v>C/V_PMA</v>
          </cell>
          <cell r="E33" t="str">
            <v>1POS.</v>
          </cell>
          <cell r="F33">
            <v>80</v>
          </cell>
          <cell r="G33">
            <v>900</v>
          </cell>
          <cell r="H33">
            <v>980</v>
          </cell>
          <cell r="I33">
            <v>3</v>
          </cell>
          <cell r="J33">
            <v>240</v>
          </cell>
          <cell r="K33">
            <v>2700</v>
          </cell>
          <cell r="L33">
            <v>2940</v>
          </cell>
        </row>
        <row r="34">
          <cell r="C34">
            <v>38</v>
          </cell>
          <cell r="D34" t="str">
            <v>CENTERING_PMA</v>
          </cell>
          <cell r="F34">
            <v>600</v>
          </cell>
          <cell r="G34">
            <v>500</v>
          </cell>
          <cell r="H34">
            <v>1100</v>
          </cell>
          <cell r="I34">
            <v>1</v>
          </cell>
          <cell r="J34">
            <v>600</v>
          </cell>
          <cell r="K34">
            <v>500</v>
          </cell>
          <cell r="L34">
            <v>1100</v>
          </cell>
        </row>
        <row r="35">
          <cell r="C35">
            <v>39</v>
          </cell>
          <cell r="D35" t="str">
            <v>LIFTER</v>
          </cell>
          <cell r="F35">
            <v>1200</v>
          </cell>
          <cell r="G35">
            <v>1800</v>
          </cell>
          <cell r="H35">
            <v>3000</v>
          </cell>
          <cell r="I35">
            <v>1</v>
          </cell>
          <cell r="J35">
            <v>1200</v>
          </cell>
          <cell r="K35">
            <v>1800</v>
          </cell>
          <cell r="L35">
            <v>3000</v>
          </cell>
        </row>
        <row r="36">
          <cell r="C36">
            <v>40</v>
          </cell>
          <cell r="D36" t="str">
            <v>TRANSFER_PMA</v>
          </cell>
          <cell r="F36">
            <v>6000</v>
          </cell>
          <cell r="G36">
            <v>8500</v>
          </cell>
          <cell r="H36">
            <v>14500</v>
          </cell>
          <cell r="I36">
            <v>1</v>
          </cell>
          <cell r="J36">
            <v>6000</v>
          </cell>
          <cell r="K36">
            <v>8500</v>
          </cell>
          <cell r="L36">
            <v>14500</v>
          </cell>
        </row>
        <row r="37">
          <cell r="C37">
            <v>41</v>
          </cell>
          <cell r="D37" t="str">
            <v>C/V_PMA</v>
          </cell>
          <cell r="E37" t="str">
            <v>3POS.</v>
          </cell>
          <cell r="F37">
            <v>240</v>
          </cell>
          <cell r="G37">
            <v>2400</v>
          </cell>
          <cell r="H37">
            <v>2640</v>
          </cell>
          <cell r="I37">
            <v>1</v>
          </cell>
          <cell r="J37">
            <v>240</v>
          </cell>
          <cell r="K37">
            <v>2400</v>
          </cell>
          <cell r="L37">
            <v>2640</v>
          </cell>
        </row>
        <row r="38">
          <cell r="C38">
            <v>42</v>
          </cell>
          <cell r="D38" t="str">
            <v>STOPPER</v>
          </cell>
          <cell r="F38">
            <v>350</v>
          </cell>
          <cell r="G38">
            <v>150</v>
          </cell>
          <cell r="H38">
            <v>500</v>
          </cell>
          <cell r="I38">
            <v>2</v>
          </cell>
          <cell r="J38">
            <v>700</v>
          </cell>
          <cell r="K38">
            <v>300</v>
          </cell>
          <cell r="L38">
            <v>1000</v>
          </cell>
        </row>
        <row r="39">
          <cell r="C39">
            <v>43</v>
          </cell>
          <cell r="D39" t="str">
            <v>DIVERTER(L)_PMA</v>
          </cell>
          <cell r="F39">
            <v>400</v>
          </cell>
          <cell r="G39">
            <v>800</v>
          </cell>
          <cell r="H39">
            <v>1200</v>
          </cell>
          <cell r="I39">
            <v>2</v>
          </cell>
          <cell r="J39">
            <v>800</v>
          </cell>
          <cell r="K39">
            <v>1600</v>
          </cell>
          <cell r="L39">
            <v>2400</v>
          </cell>
        </row>
        <row r="40">
          <cell r="C40">
            <v>44</v>
          </cell>
          <cell r="D40" t="str">
            <v>C/V_PMA</v>
          </cell>
          <cell r="E40" t="str">
            <v>1POS.</v>
          </cell>
          <cell r="F40">
            <v>80</v>
          </cell>
          <cell r="G40">
            <v>900</v>
          </cell>
          <cell r="H40">
            <v>980</v>
          </cell>
          <cell r="I40">
            <v>1</v>
          </cell>
          <cell r="J40">
            <v>80</v>
          </cell>
          <cell r="K40">
            <v>900</v>
          </cell>
          <cell r="L40">
            <v>980</v>
          </cell>
        </row>
        <row r="41">
          <cell r="C41">
            <v>45</v>
          </cell>
          <cell r="D41" t="str">
            <v>CENTERING_PMA</v>
          </cell>
          <cell r="F41">
            <v>600</v>
          </cell>
          <cell r="G41">
            <v>500</v>
          </cell>
          <cell r="H41">
            <v>1100</v>
          </cell>
          <cell r="I41">
            <v>1</v>
          </cell>
          <cell r="J41">
            <v>600</v>
          </cell>
          <cell r="K41">
            <v>500</v>
          </cell>
          <cell r="L41">
            <v>1100</v>
          </cell>
        </row>
        <row r="42">
          <cell r="C42">
            <v>46</v>
          </cell>
          <cell r="D42" t="str">
            <v>TRANSFER_ROTARY</v>
          </cell>
          <cell r="F42">
            <v>2000</v>
          </cell>
          <cell r="G42">
            <v>3500</v>
          </cell>
          <cell r="H42">
            <v>5500</v>
          </cell>
          <cell r="I42">
            <v>1</v>
          </cell>
          <cell r="J42">
            <v>2000</v>
          </cell>
          <cell r="K42">
            <v>3500</v>
          </cell>
          <cell r="L42">
            <v>5500</v>
          </cell>
        </row>
        <row r="43">
          <cell r="C43">
            <v>47</v>
          </cell>
          <cell r="D43" t="str">
            <v>MASK REMOVER</v>
          </cell>
          <cell r="F43">
            <v>8000</v>
          </cell>
          <cell r="G43">
            <v>10000</v>
          </cell>
          <cell r="H43">
            <v>18000</v>
          </cell>
          <cell r="I43">
            <v>1</v>
          </cell>
          <cell r="J43">
            <v>8000</v>
          </cell>
          <cell r="K43">
            <v>10000</v>
          </cell>
          <cell r="L43">
            <v>18000</v>
          </cell>
        </row>
        <row r="44">
          <cell r="C44">
            <v>48</v>
          </cell>
          <cell r="D44" t="str">
            <v>C/V_Panel</v>
          </cell>
          <cell r="E44" t="str">
            <v>1POS</v>
          </cell>
          <cell r="F44">
            <v>80</v>
          </cell>
          <cell r="G44">
            <v>800</v>
          </cell>
          <cell r="H44">
            <v>880</v>
          </cell>
          <cell r="I44">
            <v>1</v>
          </cell>
          <cell r="J44">
            <v>80</v>
          </cell>
          <cell r="K44">
            <v>800</v>
          </cell>
          <cell r="L44">
            <v>880</v>
          </cell>
        </row>
        <row r="45">
          <cell r="C45">
            <v>49</v>
          </cell>
          <cell r="D45" t="str">
            <v>UNLOADER_Mask</v>
          </cell>
          <cell r="F45">
            <v>350</v>
          </cell>
          <cell r="G45">
            <v>150</v>
          </cell>
          <cell r="H45">
            <v>500</v>
          </cell>
          <cell r="I45">
            <v>1</v>
          </cell>
          <cell r="J45">
            <v>350</v>
          </cell>
          <cell r="K45">
            <v>150</v>
          </cell>
          <cell r="L45">
            <v>500</v>
          </cell>
        </row>
        <row r="46">
          <cell r="C46">
            <v>50</v>
          </cell>
          <cell r="D46" t="str">
            <v>C/V_ Panel &amp; Mask</v>
          </cell>
          <cell r="E46" t="str">
            <v>4POS+6POS</v>
          </cell>
          <cell r="F46">
            <v>800</v>
          </cell>
          <cell r="G46">
            <v>5800</v>
          </cell>
          <cell r="H46">
            <v>6600</v>
          </cell>
          <cell r="I46">
            <v>1</v>
          </cell>
          <cell r="J46">
            <v>800</v>
          </cell>
          <cell r="K46">
            <v>5800</v>
          </cell>
          <cell r="L46">
            <v>6600</v>
          </cell>
        </row>
        <row r="47">
          <cell r="C47">
            <v>51</v>
          </cell>
          <cell r="D47" t="str">
            <v>C/V(Tilt)_Panel</v>
          </cell>
          <cell r="F47">
            <v>300</v>
          </cell>
          <cell r="G47">
            <v>800</v>
          </cell>
          <cell r="H47">
            <v>1100</v>
          </cell>
          <cell r="I47">
            <v>1</v>
          </cell>
          <cell r="J47">
            <v>300</v>
          </cell>
          <cell r="K47">
            <v>800</v>
          </cell>
          <cell r="L47">
            <v>1100</v>
          </cell>
        </row>
        <row r="48">
          <cell r="C48">
            <v>52</v>
          </cell>
          <cell r="D48" t="str">
            <v>C/V_ Panel &amp; Mask</v>
          </cell>
          <cell r="E48" t="str">
            <v>2POS+1POS</v>
          </cell>
          <cell r="F48">
            <v>240</v>
          </cell>
          <cell r="G48">
            <v>2100</v>
          </cell>
          <cell r="H48">
            <v>2340</v>
          </cell>
          <cell r="I48">
            <v>1</v>
          </cell>
          <cell r="J48">
            <v>240</v>
          </cell>
          <cell r="K48">
            <v>2100</v>
          </cell>
          <cell r="L48">
            <v>2340</v>
          </cell>
        </row>
        <row r="49">
          <cell r="C49">
            <v>53</v>
          </cell>
          <cell r="D49" t="str">
            <v>LOCATION UNIT</v>
          </cell>
          <cell r="F49">
            <v>500</v>
          </cell>
          <cell r="G49">
            <v>1300</v>
          </cell>
          <cell r="H49">
            <v>1800</v>
          </cell>
          <cell r="I49">
            <v>1</v>
          </cell>
          <cell r="J49">
            <v>500</v>
          </cell>
          <cell r="K49">
            <v>1300</v>
          </cell>
          <cell r="L49">
            <v>1800</v>
          </cell>
        </row>
        <row r="50">
          <cell r="C50">
            <v>54</v>
          </cell>
          <cell r="D50" t="str">
            <v>CENTERING_Panel</v>
          </cell>
          <cell r="F50">
            <v>600</v>
          </cell>
          <cell r="G50">
            <v>500</v>
          </cell>
          <cell r="H50">
            <v>1100</v>
          </cell>
          <cell r="I50">
            <v>1</v>
          </cell>
          <cell r="J50">
            <v>600</v>
          </cell>
          <cell r="K50">
            <v>500</v>
          </cell>
          <cell r="L50">
            <v>1100</v>
          </cell>
        </row>
        <row r="51">
          <cell r="C51">
            <v>55</v>
          </cell>
          <cell r="D51" t="str">
            <v>LOADER_Panel</v>
          </cell>
          <cell r="F51">
            <v>350</v>
          </cell>
          <cell r="G51">
            <v>500</v>
          </cell>
          <cell r="H51">
            <v>850</v>
          </cell>
          <cell r="I51">
            <v>1</v>
          </cell>
          <cell r="J51">
            <v>350</v>
          </cell>
          <cell r="K51">
            <v>500</v>
          </cell>
          <cell r="L51">
            <v>850</v>
          </cell>
        </row>
        <row r="52">
          <cell r="C52">
            <v>56</v>
          </cell>
          <cell r="H52">
            <v>0</v>
          </cell>
          <cell r="I52">
            <v>1</v>
          </cell>
          <cell r="J52">
            <v>0</v>
          </cell>
          <cell r="K52">
            <v>0</v>
          </cell>
          <cell r="L52">
            <v>0</v>
          </cell>
        </row>
        <row r="53">
          <cell r="C53">
            <v>57</v>
          </cell>
          <cell r="D53" t="str">
            <v>SHUTTLE</v>
          </cell>
          <cell r="F53">
            <v>600</v>
          </cell>
          <cell r="G53">
            <v>600</v>
          </cell>
          <cell r="H53">
            <v>1200</v>
          </cell>
          <cell r="I53">
            <v>1</v>
          </cell>
          <cell r="J53">
            <v>600</v>
          </cell>
          <cell r="K53">
            <v>600</v>
          </cell>
          <cell r="L53">
            <v>1200</v>
          </cell>
        </row>
        <row r="54">
          <cell r="C54">
            <v>58</v>
          </cell>
          <cell r="D54" t="str">
            <v>CENTERING_Mask</v>
          </cell>
          <cell r="F54">
            <v>600</v>
          </cell>
          <cell r="G54">
            <v>500</v>
          </cell>
          <cell r="H54">
            <v>1100</v>
          </cell>
          <cell r="I54">
            <v>1</v>
          </cell>
          <cell r="J54">
            <v>600</v>
          </cell>
          <cell r="K54">
            <v>500</v>
          </cell>
          <cell r="L54">
            <v>1100</v>
          </cell>
        </row>
        <row r="55">
          <cell r="C55">
            <v>59</v>
          </cell>
          <cell r="H55">
            <v>0</v>
          </cell>
          <cell r="I55">
            <v>1</v>
          </cell>
          <cell r="J55">
            <v>0</v>
          </cell>
          <cell r="K55">
            <v>0</v>
          </cell>
          <cell r="L55">
            <v>0</v>
          </cell>
        </row>
        <row r="56">
          <cell r="C56">
            <v>60</v>
          </cell>
          <cell r="D56" t="str">
            <v>C/V_PMA</v>
          </cell>
          <cell r="E56" t="str">
            <v>1POS.</v>
          </cell>
          <cell r="F56">
            <v>80</v>
          </cell>
          <cell r="G56">
            <v>900</v>
          </cell>
          <cell r="H56">
            <v>980</v>
          </cell>
          <cell r="I56">
            <v>1</v>
          </cell>
          <cell r="J56">
            <v>80</v>
          </cell>
          <cell r="K56">
            <v>900</v>
          </cell>
          <cell r="L56">
            <v>980</v>
          </cell>
        </row>
        <row r="57">
          <cell r="C57">
            <v>61</v>
          </cell>
          <cell r="D57" t="str">
            <v>C/V_PMA</v>
          </cell>
          <cell r="E57" t="str">
            <v xml:space="preserve">2POS </v>
          </cell>
          <cell r="F57">
            <v>160</v>
          </cell>
          <cell r="G57">
            <v>1600</v>
          </cell>
          <cell r="H57">
            <v>1760</v>
          </cell>
          <cell r="I57">
            <v>1</v>
          </cell>
          <cell r="J57">
            <v>160</v>
          </cell>
          <cell r="K57">
            <v>1600</v>
          </cell>
          <cell r="L57">
            <v>1760</v>
          </cell>
        </row>
        <row r="58">
          <cell r="C58">
            <v>62</v>
          </cell>
          <cell r="D58" t="str">
            <v>C/V(CURVE)_PMA</v>
          </cell>
          <cell r="F58">
            <v>160</v>
          </cell>
          <cell r="G58">
            <v>1800</v>
          </cell>
          <cell r="H58">
            <v>1960</v>
          </cell>
          <cell r="I58">
            <v>2</v>
          </cell>
          <cell r="J58">
            <v>320</v>
          </cell>
          <cell r="K58">
            <v>3600</v>
          </cell>
          <cell r="L58">
            <v>3920</v>
          </cell>
        </row>
        <row r="59">
          <cell r="C59">
            <v>63</v>
          </cell>
          <cell r="D59" t="str">
            <v>C/V_PMA</v>
          </cell>
          <cell r="E59" t="str">
            <v>5POS*2</v>
          </cell>
          <cell r="F59">
            <v>800</v>
          </cell>
          <cell r="G59">
            <v>7000</v>
          </cell>
          <cell r="H59">
            <v>7800</v>
          </cell>
          <cell r="I59">
            <v>1</v>
          </cell>
          <cell r="J59">
            <v>800</v>
          </cell>
          <cell r="K59">
            <v>7000</v>
          </cell>
          <cell r="L59">
            <v>7800</v>
          </cell>
        </row>
        <row r="60">
          <cell r="C60">
            <v>64</v>
          </cell>
          <cell r="D60" t="str">
            <v>LIFTER</v>
          </cell>
          <cell r="F60">
            <v>1200</v>
          </cell>
          <cell r="G60">
            <v>1800</v>
          </cell>
          <cell r="H60">
            <v>3000</v>
          </cell>
          <cell r="I60">
            <v>1</v>
          </cell>
          <cell r="J60">
            <v>1200</v>
          </cell>
          <cell r="K60">
            <v>1800</v>
          </cell>
          <cell r="L60">
            <v>3000</v>
          </cell>
        </row>
        <row r="61">
          <cell r="C61">
            <v>65</v>
          </cell>
          <cell r="D61" t="str">
            <v>CENTERING_PMA</v>
          </cell>
          <cell r="F61">
            <v>600</v>
          </cell>
          <cell r="G61">
            <v>500</v>
          </cell>
          <cell r="H61">
            <v>1100</v>
          </cell>
          <cell r="I61">
            <v>1</v>
          </cell>
          <cell r="J61">
            <v>600</v>
          </cell>
          <cell r="K61">
            <v>500</v>
          </cell>
          <cell r="L61">
            <v>1100</v>
          </cell>
        </row>
        <row r="63">
          <cell r="B63" t="str">
            <v>Dag Out</v>
          </cell>
          <cell r="C63">
            <v>71</v>
          </cell>
          <cell r="D63" t="str">
            <v>C/V_ Panel &amp; Mask</v>
          </cell>
          <cell r="E63" t="str">
            <v>2POS+1POS</v>
          </cell>
          <cell r="F63">
            <v>240</v>
          </cell>
          <cell r="G63">
            <v>2100</v>
          </cell>
          <cell r="H63">
            <v>2340</v>
          </cell>
          <cell r="I63">
            <v>1</v>
          </cell>
          <cell r="J63">
            <v>240</v>
          </cell>
          <cell r="K63">
            <v>2100</v>
          </cell>
          <cell r="L63">
            <v>2340</v>
          </cell>
        </row>
        <row r="64">
          <cell r="B64" t="str">
            <v>~G In</v>
          </cell>
          <cell r="C64">
            <v>72</v>
          </cell>
          <cell r="D64" t="str">
            <v>LOCATION UNIT</v>
          </cell>
          <cell r="F64">
            <v>500</v>
          </cell>
          <cell r="G64">
            <v>1300</v>
          </cell>
          <cell r="H64">
            <v>1800</v>
          </cell>
          <cell r="I64">
            <v>1</v>
          </cell>
          <cell r="J64">
            <v>500</v>
          </cell>
          <cell r="K64">
            <v>1300</v>
          </cell>
          <cell r="L64">
            <v>1800</v>
          </cell>
        </row>
        <row r="65">
          <cell r="C65">
            <v>73</v>
          </cell>
          <cell r="D65" t="str">
            <v>UNLOADER_Panel</v>
          </cell>
          <cell r="F65">
            <v>350</v>
          </cell>
          <cell r="G65">
            <v>500</v>
          </cell>
          <cell r="H65">
            <v>850</v>
          </cell>
          <cell r="I65">
            <v>1</v>
          </cell>
          <cell r="J65">
            <v>350</v>
          </cell>
          <cell r="K65">
            <v>500</v>
          </cell>
          <cell r="L65">
            <v>850</v>
          </cell>
        </row>
        <row r="66">
          <cell r="C66">
            <v>74</v>
          </cell>
          <cell r="D66" t="str">
            <v>C/V(Curve)_ Panel &amp; Mask</v>
          </cell>
          <cell r="F66">
            <v>80</v>
          </cell>
          <cell r="G66">
            <v>500</v>
          </cell>
          <cell r="H66">
            <v>580</v>
          </cell>
          <cell r="I66">
            <v>1</v>
          </cell>
          <cell r="J66">
            <v>80</v>
          </cell>
          <cell r="K66">
            <v>500</v>
          </cell>
          <cell r="L66">
            <v>580</v>
          </cell>
        </row>
        <row r="67">
          <cell r="C67">
            <v>75</v>
          </cell>
          <cell r="D67" t="str">
            <v>SHUTTLE</v>
          </cell>
          <cell r="F67">
            <v>600</v>
          </cell>
          <cell r="G67">
            <v>600</v>
          </cell>
          <cell r="H67">
            <v>1200</v>
          </cell>
          <cell r="I67">
            <v>1</v>
          </cell>
          <cell r="J67">
            <v>600</v>
          </cell>
          <cell r="K67">
            <v>600</v>
          </cell>
          <cell r="L67">
            <v>1200</v>
          </cell>
        </row>
        <row r="68">
          <cell r="C68">
            <v>76</v>
          </cell>
          <cell r="D68" t="str">
            <v>C/V(Tilt)_Panel</v>
          </cell>
          <cell r="F68">
            <v>300</v>
          </cell>
          <cell r="G68">
            <v>800</v>
          </cell>
          <cell r="H68">
            <v>1100</v>
          </cell>
          <cell r="I68">
            <v>1</v>
          </cell>
          <cell r="J68">
            <v>300</v>
          </cell>
          <cell r="K68">
            <v>800</v>
          </cell>
          <cell r="L68">
            <v>1100</v>
          </cell>
        </row>
        <row r="69">
          <cell r="C69">
            <v>77</v>
          </cell>
          <cell r="D69" t="str">
            <v>C/V_ Panel &amp; Mask</v>
          </cell>
          <cell r="E69" t="str">
            <v>5POS+7POS</v>
          </cell>
          <cell r="F69">
            <v>960</v>
          </cell>
          <cell r="G69">
            <v>7200</v>
          </cell>
          <cell r="H69">
            <v>8160</v>
          </cell>
          <cell r="I69">
            <v>1</v>
          </cell>
          <cell r="J69">
            <v>960</v>
          </cell>
          <cell r="K69">
            <v>7200</v>
          </cell>
          <cell r="L69">
            <v>8160</v>
          </cell>
        </row>
        <row r="70">
          <cell r="C70">
            <v>78</v>
          </cell>
          <cell r="D70" t="str">
            <v>C/V_ Panel &amp; Mask</v>
          </cell>
          <cell r="E70" t="str">
            <v>1POS*2</v>
          </cell>
          <cell r="F70">
            <v>160</v>
          </cell>
          <cell r="G70">
            <v>1400</v>
          </cell>
          <cell r="H70">
            <v>1560</v>
          </cell>
          <cell r="I70">
            <v>1</v>
          </cell>
          <cell r="J70">
            <v>160</v>
          </cell>
          <cell r="K70">
            <v>1400</v>
          </cell>
          <cell r="L70">
            <v>1560</v>
          </cell>
        </row>
        <row r="71">
          <cell r="C71">
            <v>79</v>
          </cell>
          <cell r="D71" t="str">
            <v>DIVERTER_Panel</v>
          </cell>
          <cell r="F71">
            <v>480</v>
          </cell>
          <cell r="G71">
            <v>1600</v>
          </cell>
          <cell r="H71">
            <v>2080</v>
          </cell>
          <cell r="I71">
            <v>1</v>
          </cell>
          <cell r="J71">
            <v>480</v>
          </cell>
          <cell r="K71">
            <v>1600</v>
          </cell>
          <cell r="L71">
            <v>2080</v>
          </cell>
        </row>
        <row r="72">
          <cell r="C72">
            <v>80</v>
          </cell>
          <cell r="D72" t="str">
            <v>DIVERTER_Mask</v>
          </cell>
          <cell r="F72">
            <v>400</v>
          </cell>
          <cell r="G72">
            <v>800</v>
          </cell>
          <cell r="H72">
            <v>1200</v>
          </cell>
          <cell r="I72">
            <v>2</v>
          </cell>
          <cell r="J72">
            <v>800</v>
          </cell>
          <cell r="K72">
            <v>1600</v>
          </cell>
          <cell r="L72">
            <v>2400</v>
          </cell>
        </row>
        <row r="73">
          <cell r="C73">
            <v>81</v>
          </cell>
          <cell r="D73" t="str">
            <v>C/V_Tilt</v>
          </cell>
          <cell r="F73">
            <v>300</v>
          </cell>
          <cell r="G73">
            <v>800</v>
          </cell>
          <cell r="H73">
            <v>1100</v>
          </cell>
          <cell r="I73">
            <v>2</v>
          </cell>
          <cell r="J73">
            <v>600</v>
          </cell>
          <cell r="K73">
            <v>1600</v>
          </cell>
          <cell r="L73">
            <v>2200</v>
          </cell>
        </row>
        <row r="74">
          <cell r="C74">
            <v>82</v>
          </cell>
          <cell r="D74" t="str">
            <v>C/V_Inspection</v>
          </cell>
          <cell r="E74" t="str">
            <v>5POS.</v>
          </cell>
          <cell r="F74">
            <v>400</v>
          </cell>
          <cell r="G74">
            <v>4500</v>
          </cell>
          <cell r="H74">
            <v>4900</v>
          </cell>
          <cell r="I74">
            <v>1</v>
          </cell>
          <cell r="J74">
            <v>400</v>
          </cell>
          <cell r="K74">
            <v>4500</v>
          </cell>
          <cell r="L74">
            <v>4900</v>
          </cell>
        </row>
        <row r="75">
          <cell r="C75">
            <v>83</v>
          </cell>
          <cell r="D75" t="str">
            <v>C/V_PMA</v>
          </cell>
          <cell r="E75" t="str">
            <v xml:space="preserve">1POS </v>
          </cell>
          <cell r="F75">
            <v>80</v>
          </cell>
          <cell r="G75">
            <v>900</v>
          </cell>
          <cell r="H75">
            <v>980</v>
          </cell>
          <cell r="I75">
            <v>1</v>
          </cell>
          <cell r="J75">
            <v>80</v>
          </cell>
          <cell r="K75">
            <v>900</v>
          </cell>
          <cell r="L75">
            <v>980</v>
          </cell>
        </row>
        <row r="76">
          <cell r="C76">
            <v>84</v>
          </cell>
          <cell r="D76" t="str">
            <v>LIFTER</v>
          </cell>
          <cell r="F76">
            <v>1500</v>
          </cell>
          <cell r="G76">
            <v>1800</v>
          </cell>
          <cell r="H76">
            <v>3300</v>
          </cell>
          <cell r="I76">
            <v>1</v>
          </cell>
          <cell r="J76">
            <v>1500</v>
          </cell>
          <cell r="K76">
            <v>1800</v>
          </cell>
          <cell r="L76">
            <v>3300</v>
          </cell>
        </row>
        <row r="77">
          <cell r="C77">
            <v>85</v>
          </cell>
          <cell r="D77" t="str">
            <v>DIVERTER_Special</v>
          </cell>
          <cell r="F77">
            <v>400</v>
          </cell>
          <cell r="G77">
            <v>1000</v>
          </cell>
          <cell r="H77">
            <v>1400</v>
          </cell>
          <cell r="I77">
            <v>1</v>
          </cell>
          <cell r="J77">
            <v>400</v>
          </cell>
          <cell r="K77">
            <v>1000</v>
          </cell>
          <cell r="L77">
            <v>1400</v>
          </cell>
        </row>
        <row r="78">
          <cell r="C78">
            <v>86</v>
          </cell>
          <cell r="D78" t="str">
            <v>C/V_ Panel &amp; Mask</v>
          </cell>
          <cell r="E78" t="str">
            <v>4POS+6POS</v>
          </cell>
          <cell r="F78">
            <v>800</v>
          </cell>
          <cell r="G78">
            <v>5800</v>
          </cell>
          <cell r="H78">
            <v>6600</v>
          </cell>
          <cell r="I78">
            <v>1</v>
          </cell>
          <cell r="J78">
            <v>800</v>
          </cell>
          <cell r="K78">
            <v>5800</v>
          </cell>
          <cell r="L78">
            <v>6600</v>
          </cell>
        </row>
        <row r="79">
          <cell r="C79">
            <v>87</v>
          </cell>
          <cell r="D79" t="str">
            <v>C/V(Curve)_ Panel &amp; Mask</v>
          </cell>
          <cell r="F79">
            <v>80</v>
          </cell>
          <cell r="G79">
            <v>500</v>
          </cell>
          <cell r="H79">
            <v>580</v>
          </cell>
          <cell r="I79">
            <v>1</v>
          </cell>
          <cell r="J79">
            <v>80</v>
          </cell>
          <cell r="K79">
            <v>500</v>
          </cell>
          <cell r="L79">
            <v>580</v>
          </cell>
        </row>
        <row r="80">
          <cell r="C80">
            <v>88</v>
          </cell>
          <cell r="D80" t="str">
            <v>C/V_ Panel &amp; Mask</v>
          </cell>
          <cell r="E80" t="str">
            <v>2POS+1POS</v>
          </cell>
          <cell r="F80">
            <v>240</v>
          </cell>
          <cell r="G80">
            <v>2100</v>
          </cell>
          <cell r="H80">
            <v>2340</v>
          </cell>
          <cell r="I80">
            <v>1</v>
          </cell>
          <cell r="J80">
            <v>240</v>
          </cell>
          <cell r="K80">
            <v>2100</v>
          </cell>
          <cell r="L80">
            <v>2340</v>
          </cell>
        </row>
        <row r="81">
          <cell r="C81">
            <v>89</v>
          </cell>
          <cell r="D81" t="str">
            <v>LOCATION UNIT</v>
          </cell>
          <cell r="F81">
            <v>500</v>
          </cell>
          <cell r="G81">
            <v>1300</v>
          </cell>
          <cell r="H81">
            <v>1800</v>
          </cell>
          <cell r="I81">
            <v>1</v>
          </cell>
          <cell r="J81">
            <v>500</v>
          </cell>
          <cell r="K81">
            <v>1300</v>
          </cell>
          <cell r="L81">
            <v>1800</v>
          </cell>
        </row>
        <row r="82">
          <cell r="C82">
            <v>90</v>
          </cell>
          <cell r="D82" t="str">
            <v>CENTERING_PANEL</v>
          </cell>
          <cell r="F82">
            <v>600</v>
          </cell>
          <cell r="G82">
            <v>500</v>
          </cell>
          <cell r="H82">
            <v>1100</v>
          </cell>
          <cell r="I82">
            <v>1</v>
          </cell>
          <cell r="J82">
            <v>600</v>
          </cell>
          <cell r="K82">
            <v>500</v>
          </cell>
          <cell r="L82">
            <v>1100</v>
          </cell>
        </row>
        <row r="83">
          <cell r="C83">
            <v>91</v>
          </cell>
          <cell r="D83" t="str">
            <v>LOADER_Panel</v>
          </cell>
          <cell r="F83">
            <v>350</v>
          </cell>
          <cell r="G83">
            <v>500</v>
          </cell>
          <cell r="H83">
            <v>850</v>
          </cell>
          <cell r="I83">
            <v>1</v>
          </cell>
          <cell r="J83">
            <v>350</v>
          </cell>
          <cell r="K83">
            <v>500</v>
          </cell>
          <cell r="L83">
            <v>850</v>
          </cell>
        </row>
        <row r="84">
          <cell r="C84">
            <v>92</v>
          </cell>
          <cell r="D84" t="str">
            <v>SHUTTLE</v>
          </cell>
          <cell r="F84">
            <v>600</v>
          </cell>
          <cell r="G84">
            <v>600</v>
          </cell>
          <cell r="H84">
            <v>1200</v>
          </cell>
          <cell r="I84">
            <v>1</v>
          </cell>
          <cell r="J84">
            <v>600</v>
          </cell>
          <cell r="K84">
            <v>600</v>
          </cell>
          <cell r="L84">
            <v>1200</v>
          </cell>
        </row>
        <row r="85">
          <cell r="C85">
            <v>93</v>
          </cell>
          <cell r="D85" t="str">
            <v>CENTERING_Mask</v>
          </cell>
          <cell r="F85">
            <v>600</v>
          </cell>
          <cell r="G85">
            <v>500</v>
          </cell>
          <cell r="H85">
            <v>1100</v>
          </cell>
          <cell r="I85">
            <v>1</v>
          </cell>
          <cell r="J85">
            <v>600</v>
          </cell>
          <cell r="K85">
            <v>500</v>
          </cell>
          <cell r="L85">
            <v>1100</v>
          </cell>
        </row>
        <row r="86">
          <cell r="C86">
            <v>94</v>
          </cell>
          <cell r="D86" t="str">
            <v>AIR BLOWER</v>
          </cell>
          <cell r="F86">
            <v>500</v>
          </cell>
          <cell r="G86">
            <v>1000</v>
          </cell>
          <cell r="H86">
            <v>1500</v>
          </cell>
          <cell r="I86">
            <v>1</v>
          </cell>
          <cell r="J86">
            <v>500</v>
          </cell>
          <cell r="K86">
            <v>1000</v>
          </cell>
          <cell r="L86">
            <v>1500</v>
          </cell>
        </row>
        <row r="88">
          <cell r="B88" t="str">
            <v>SRY</v>
          </cell>
          <cell r="C88">
            <v>101</v>
          </cell>
          <cell r="D88" t="str">
            <v>C/V_ Panel &amp; Mask</v>
          </cell>
          <cell r="E88" t="str">
            <v>2POS+1POS</v>
          </cell>
          <cell r="F88">
            <v>240</v>
          </cell>
          <cell r="G88">
            <v>2100</v>
          </cell>
          <cell r="H88">
            <v>2340</v>
          </cell>
          <cell r="I88">
            <v>3</v>
          </cell>
          <cell r="J88">
            <v>720</v>
          </cell>
          <cell r="K88">
            <v>6300</v>
          </cell>
          <cell r="L88">
            <v>7020</v>
          </cell>
        </row>
        <row r="89">
          <cell r="C89">
            <v>102</v>
          </cell>
          <cell r="D89" t="str">
            <v>LOCATION UNIT</v>
          </cell>
          <cell r="F89">
            <v>500</v>
          </cell>
          <cell r="G89">
            <v>1300</v>
          </cell>
          <cell r="H89">
            <v>1800</v>
          </cell>
          <cell r="I89">
            <v>3</v>
          </cell>
          <cell r="J89">
            <v>1500</v>
          </cell>
          <cell r="K89">
            <v>3900</v>
          </cell>
          <cell r="L89">
            <v>5400</v>
          </cell>
        </row>
        <row r="90">
          <cell r="C90">
            <v>103</v>
          </cell>
          <cell r="D90" t="str">
            <v>UNLOADER_Panel</v>
          </cell>
          <cell r="F90">
            <v>350</v>
          </cell>
          <cell r="G90">
            <v>500</v>
          </cell>
          <cell r="H90">
            <v>850</v>
          </cell>
          <cell r="I90">
            <v>3</v>
          </cell>
          <cell r="J90">
            <v>1050</v>
          </cell>
          <cell r="K90">
            <v>1500</v>
          </cell>
          <cell r="L90">
            <v>2550</v>
          </cell>
        </row>
        <row r="91">
          <cell r="C91">
            <v>104</v>
          </cell>
          <cell r="H91">
            <v>0</v>
          </cell>
          <cell r="I91">
            <v>3</v>
          </cell>
          <cell r="J91">
            <v>0</v>
          </cell>
          <cell r="K91">
            <v>0</v>
          </cell>
          <cell r="L91">
            <v>0</v>
          </cell>
        </row>
        <row r="92">
          <cell r="B92" t="str">
            <v/>
          </cell>
          <cell r="C92">
            <v>105</v>
          </cell>
          <cell r="D92" t="str">
            <v>SHUTTLE</v>
          </cell>
          <cell r="F92">
            <v>600</v>
          </cell>
          <cell r="G92">
            <v>600</v>
          </cell>
          <cell r="H92">
            <v>1200</v>
          </cell>
          <cell r="I92">
            <v>3</v>
          </cell>
          <cell r="J92">
            <v>1800</v>
          </cell>
          <cell r="K92">
            <v>1800</v>
          </cell>
          <cell r="L92">
            <v>3600</v>
          </cell>
        </row>
        <row r="93">
          <cell r="C93">
            <v>106</v>
          </cell>
          <cell r="D93" t="str">
            <v>C/V(Tilt)_Panel</v>
          </cell>
          <cell r="F93">
            <v>300</v>
          </cell>
          <cell r="G93">
            <v>800</v>
          </cell>
          <cell r="H93">
            <v>1100</v>
          </cell>
          <cell r="I93">
            <v>3</v>
          </cell>
          <cell r="J93">
            <v>900</v>
          </cell>
          <cell r="K93">
            <v>2400</v>
          </cell>
          <cell r="L93">
            <v>3300</v>
          </cell>
        </row>
        <row r="94">
          <cell r="C94">
            <v>107</v>
          </cell>
          <cell r="D94" t="str">
            <v>C/V_ Panel &amp; Mask</v>
          </cell>
          <cell r="E94" t="str">
            <v>5POS+7POS</v>
          </cell>
          <cell r="F94">
            <v>960</v>
          </cell>
          <cell r="G94">
            <v>7200</v>
          </cell>
          <cell r="H94">
            <v>8160</v>
          </cell>
          <cell r="I94">
            <v>3</v>
          </cell>
          <cell r="J94">
            <v>2880</v>
          </cell>
          <cell r="K94">
            <v>21600</v>
          </cell>
          <cell r="L94">
            <v>24480</v>
          </cell>
        </row>
        <row r="95">
          <cell r="C95">
            <v>108</v>
          </cell>
          <cell r="D95" t="str">
            <v>C/V_ Panel &amp; Mask</v>
          </cell>
          <cell r="E95" t="str">
            <v>3POS*2</v>
          </cell>
          <cell r="F95">
            <v>480</v>
          </cell>
          <cell r="G95">
            <v>4200</v>
          </cell>
          <cell r="H95">
            <v>4680</v>
          </cell>
          <cell r="I95">
            <v>3</v>
          </cell>
          <cell r="J95">
            <v>1440</v>
          </cell>
          <cell r="K95">
            <v>12600</v>
          </cell>
          <cell r="L95">
            <v>14040</v>
          </cell>
        </row>
        <row r="96">
          <cell r="C96">
            <v>109</v>
          </cell>
          <cell r="D96" t="str">
            <v>DIVERTER_Panel</v>
          </cell>
          <cell r="F96">
            <v>400</v>
          </cell>
          <cell r="G96">
            <v>800</v>
          </cell>
          <cell r="H96">
            <v>1200</v>
          </cell>
          <cell r="I96">
            <v>6</v>
          </cell>
          <cell r="J96">
            <v>2400</v>
          </cell>
          <cell r="K96">
            <v>4800</v>
          </cell>
          <cell r="L96">
            <v>7200</v>
          </cell>
        </row>
        <row r="97">
          <cell r="C97">
            <v>110</v>
          </cell>
          <cell r="D97" t="str">
            <v>DIVERTER_Mask</v>
          </cell>
          <cell r="F97">
            <v>400</v>
          </cell>
          <cell r="G97">
            <v>800</v>
          </cell>
          <cell r="H97">
            <v>1200</v>
          </cell>
          <cell r="I97">
            <v>3</v>
          </cell>
          <cell r="J97">
            <v>1200</v>
          </cell>
          <cell r="K97">
            <v>2400</v>
          </cell>
          <cell r="L97">
            <v>3600</v>
          </cell>
        </row>
        <row r="98">
          <cell r="C98">
            <v>111</v>
          </cell>
          <cell r="D98" t="str">
            <v>CENTERING_Panel</v>
          </cell>
          <cell r="F98">
            <v>600</v>
          </cell>
          <cell r="G98">
            <v>500</v>
          </cell>
          <cell r="H98">
            <v>1100</v>
          </cell>
          <cell r="I98">
            <v>3</v>
          </cell>
          <cell r="J98">
            <v>1800</v>
          </cell>
          <cell r="K98">
            <v>1500</v>
          </cell>
          <cell r="L98">
            <v>3300</v>
          </cell>
        </row>
        <row r="99">
          <cell r="C99">
            <v>112</v>
          </cell>
          <cell r="D99" t="str">
            <v>CENTERING_Mask</v>
          </cell>
          <cell r="F99">
            <v>600</v>
          </cell>
          <cell r="G99">
            <v>500</v>
          </cell>
          <cell r="H99">
            <v>1100</v>
          </cell>
          <cell r="I99">
            <v>3</v>
          </cell>
          <cell r="J99">
            <v>1800</v>
          </cell>
          <cell r="K99">
            <v>1500</v>
          </cell>
          <cell r="L99">
            <v>3300</v>
          </cell>
        </row>
        <row r="100">
          <cell r="C100">
            <v>113</v>
          </cell>
          <cell r="D100" t="str">
            <v>LOADER_Mask</v>
          </cell>
          <cell r="F100">
            <v>350</v>
          </cell>
          <cell r="G100">
            <v>150</v>
          </cell>
          <cell r="H100">
            <v>500</v>
          </cell>
          <cell r="I100">
            <v>3</v>
          </cell>
          <cell r="J100">
            <v>1050</v>
          </cell>
          <cell r="K100">
            <v>450</v>
          </cell>
          <cell r="L100">
            <v>1500</v>
          </cell>
        </row>
        <row r="101">
          <cell r="C101">
            <v>114</v>
          </cell>
          <cell r="D101" t="str">
            <v>TRANSFER_ROTARY</v>
          </cell>
          <cell r="F101">
            <v>2000</v>
          </cell>
          <cell r="G101">
            <v>3500</v>
          </cell>
          <cell r="H101">
            <v>5500</v>
          </cell>
          <cell r="I101">
            <v>3</v>
          </cell>
          <cell r="J101">
            <v>6000</v>
          </cell>
          <cell r="K101">
            <v>10500</v>
          </cell>
          <cell r="L101">
            <v>16500</v>
          </cell>
        </row>
        <row r="102">
          <cell r="C102">
            <v>115</v>
          </cell>
          <cell r="D102" t="str">
            <v>MASK INSERTER</v>
          </cell>
          <cell r="F102">
            <v>10000</v>
          </cell>
          <cell r="G102">
            <v>12000</v>
          </cell>
          <cell r="H102">
            <v>22000</v>
          </cell>
          <cell r="I102">
            <v>3</v>
          </cell>
          <cell r="J102">
            <v>30000</v>
          </cell>
          <cell r="K102">
            <v>36000</v>
          </cell>
          <cell r="L102">
            <v>66000</v>
          </cell>
        </row>
        <row r="103">
          <cell r="C103">
            <v>116</v>
          </cell>
          <cell r="D103" t="str">
            <v>C/V_PMA</v>
          </cell>
          <cell r="E103" t="str">
            <v>1POS.</v>
          </cell>
          <cell r="F103">
            <v>80</v>
          </cell>
          <cell r="G103">
            <v>900</v>
          </cell>
          <cell r="H103">
            <v>980</v>
          </cell>
          <cell r="I103">
            <v>3</v>
          </cell>
          <cell r="J103">
            <v>240</v>
          </cell>
          <cell r="K103">
            <v>2700</v>
          </cell>
          <cell r="L103">
            <v>2940</v>
          </cell>
        </row>
        <row r="104">
          <cell r="C104">
            <v>117</v>
          </cell>
          <cell r="D104" t="str">
            <v>C/V_PMA</v>
          </cell>
          <cell r="E104" t="str">
            <v>3POS.</v>
          </cell>
          <cell r="F104">
            <v>240</v>
          </cell>
          <cell r="G104">
            <v>2400</v>
          </cell>
          <cell r="H104">
            <v>2640</v>
          </cell>
          <cell r="I104">
            <v>3</v>
          </cell>
          <cell r="J104">
            <v>720</v>
          </cell>
          <cell r="K104">
            <v>7200</v>
          </cell>
          <cell r="L104">
            <v>7920</v>
          </cell>
        </row>
        <row r="105">
          <cell r="C105">
            <v>118</v>
          </cell>
          <cell r="D105" t="str">
            <v>CENTERING_PMA</v>
          </cell>
          <cell r="F105">
            <v>600</v>
          </cell>
          <cell r="G105">
            <v>500</v>
          </cell>
          <cell r="H105">
            <v>1100</v>
          </cell>
          <cell r="I105">
            <v>6</v>
          </cell>
          <cell r="J105">
            <v>3600</v>
          </cell>
          <cell r="K105">
            <v>3000</v>
          </cell>
          <cell r="L105">
            <v>6600</v>
          </cell>
        </row>
        <row r="106">
          <cell r="C106">
            <v>119</v>
          </cell>
          <cell r="H106">
            <v>0</v>
          </cell>
          <cell r="I106">
            <v>3</v>
          </cell>
          <cell r="J106">
            <v>0</v>
          </cell>
          <cell r="K106">
            <v>0</v>
          </cell>
          <cell r="L106">
            <v>0</v>
          </cell>
        </row>
        <row r="107">
          <cell r="C107">
            <v>120</v>
          </cell>
          <cell r="D107" t="str">
            <v>TRANSFER_PMA</v>
          </cell>
          <cell r="F107">
            <v>6000</v>
          </cell>
          <cell r="G107">
            <v>8500</v>
          </cell>
          <cell r="H107">
            <v>14500</v>
          </cell>
          <cell r="I107">
            <v>3</v>
          </cell>
          <cell r="J107">
            <v>18000</v>
          </cell>
          <cell r="K107">
            <v>25500</v>
          </cell>
          <cell r="L107">
            <v>43500</v>
          </cell>
        </row>
        <row r="108">
          <cell r="C108">
            <v>121</v>
          </cell>
          <cell r="D108" t="str">
            <v>C/V_PMA</v>
          </cell>
          <cell r="E108" t="str">
            <v>3POS.</v>
          </cell>
          <cell r="F108">
            <v>240</v>
          </cell>
          <cell r="G108">
            <v>2400</v>
          </cell>
          <cell r="H108">
            <v>2640</v>
          </cell>
          <cell r="I108">
            <v>3</v>
          </cell>
          <cell r="J108">
            <v>720</v>
          </cell>
          <cell r="K108">
            <v>7200</v>
          </cell>
          <cell r="L108">
            <v>7920</v>
          </cell>
        </row>
        <row r="109">
          <cell r="C109">
            <v>122</v>
          </cell>
          <cell r="D109" t="str">
            <v>STOPPER</v>
          </cell>
          <cell r="F109">
            <v>350</v>
          </cell>
          <cell r="G109">
            <v>150</v>
          </cell>
          <cell r="H109">
            <v>500</v>
          </cell>
          <cell r="I109">
            <v>6</v>
          </cell>
          <cell r="J109">
            <v>2100</v>
          </cell>
          <cell r="K109">
            <v>900</v>
          </cell>
          <cell r="L109">
            <v>3000</v>
          </cell>
        </row>
        <row r="110">
          <cell r="C110">
            <v>123</v>
          </cell>
          <cell r="D110" t="str">
            <v>DIVERTER(L)_PMA</v>
          </cell>
          <cell r="F110">
            <v>400</v>
          </cell>
          <cell r="G110">
            <v>800</v>
          </cell>
          <cell r="H110">
            <v>1200</v>
          </cell>
          <cell r="I110">
            <v>6</v>
          </cell>
          <cell r="J110">
            <v>2400</v>
          </cell>
          <cell r="K110">
            <v>4800</v>
          </cell>
          <cell r="L110">
            <v>7200</v>
          </cell>
        </row>
        <row r="111">
          <cell r="C111">
            <v>124</v>
          </cell>
          <cell r="D111" t="str">
            <v>C/V_PMA</v>
          </cell>
          <cell r="E111" t="str">
            <v>1POS.</v>
          </cell>
          <cell r="F111">
            <v>80</v>
          </cell>
          <cell r="G111">
            <v>900</v>
          </cell>
          <cell r="H111">
            <v>980</v>
          </cell>
          <cell r="I111">
            <v>6</v>
          </cell>
          <cell r="J111">
            <v>480</v>
          </cell>
          <cell r="K111">
            <v>5400</v>
          </cell>
          <cell r="L111">
            <v>5880</v>
          </cell>
        </row>
        <row r="112">
          <cell r="C112">
            <v>125</v>
          </cell>
          <cell r="D112" t="str">
            <v>CENTERING_PMA</v>
          </cell>
          <cell r="F112">
            <v>600</v>
          </cell>
          <cell r="G112">
            <v>500</v>
          </cell>
          <cell r="H112">
            <v>1100</v>
          </cell>
          <cell r="I112">
            <v>3</v>
          </cell>
          <cell r="J112">
            <v>1800</v>
          </cell>
          <cell r="K112">
            <v>1500</v>
          </cell>
          <cell r="L112">
            <v>3300</v>
          </cell>
        </row>
        <row r="113">
          <cell r="C113">
            <v>126</v>
          </cell>
          <cell r="D113" t="str">
            <v>TRANSFER_ROTARY</v>
          </cell>
          <cell r="F113">
            <v>2000</v>
          </cell>
          <cell r="G113">
            <v>3500</v>
          </cell>
          <cell r="H113">
            <v>5500</v>
          </cell>
          <cell r="I113">
            <v>3</v>
          </cell>
          <cell r="J113">
            <v>6000</v>
          </cell>
          <cell r="K113">
            <v>10500</v>
          </cell>
          <cell r="L113">
            <v>16500</v>
          </cell>
        </row>
        <row r="114">
          <cell r="C114">
            <v>127</v>
          </cell>
          <cell r="D114" t="str">
            <v>MASK REMOVER</v>
          </cell>
          <cell r="F114">
            <v>8000</v>
          </cell>
          <cell r="G114">
            <v>10000</v>
          </cell>
          <cell r="H114">
            <v>18000</v>
          </cell>
          <cell r="I114">
            <v>3</v>
          </cell>
          <cell r="J114">
            <v>24000</v>
          </cell>
          <cell r="K114">
            <v>30000</v>
          </cell>
          <cell r="L114">
            <v>54000</v>
          </cell>
        </row>
        <row r="115">
          <cell r="C115">
            <v>128</v>
          </cell>
          <cell r="D115" t="str">
            <v>C/V_Panel</v>
          </cell>
          <cell r="E115" t="str">
            <v>1POS</v>
          </cell>
          <cell r="F115">
            <v>80</v>
          </cell>
          <cell r="G115">
            <v>800</v>
          </cell>
          <cell r="H115">
            <v>880</v>
          </cell>
          <cell r="I115">
            <v>3</v>
          </cell>
          <cell r="J115">
            <v>240</v>
          </cell>
          <cell r="K115">
            <v>2400</v>
          </cell>
          <cell r="L115">
            <v>2640</v>
          </cell>
        </row>
        <row r="116">
          <cell r="C116">
            <v>129</v>
          </cell>
          <cell r="D116" t="str">
            <v>UNLOADER_Mask</v>
          </cell>
          <cell r="F116">
            <v>350</v>
          </cell>
          <cell r="G116">
            <v>150</v>
          </cell>
          <cell r="H116">
            <v>500</v>
          </cell>
          <cell r="I116">
            <v>3</v>
          </cell>
          <cell r="J116">
            <v>1050</v>
          </cell>
          <cell r="K116">
            <v>450</v>
          </cell>
          <cell r="L116">
            <v>1500</v>
          </cell>
        </row>
        <row r="117">
          <cell r="C117">
            <v>130</v>
          </cell>
          <cell r="D117" t="str">
            <v>C/V_ Panel &amp; Mask</v>
          </cell>
          <cell r="E117" t="str">
            <v>5POS+7POS</v>
          </cell>
          <cell r="F117">
            <v>960</v>
          </cell>
          <cell r="G117">
            <v>7200</v>
          </cell>
          <cell r="H117">
            <v>8160</v>
          </cell>
          <cell r="I117">
            <v>3</v>
          </cell>
          <cell r="J117">
            <v>2880</v>
          </cell>
          <cell r="K117">
            <v>21600</v>
          </cell>
          <cell r="L117">
            <v>24480</v>
          </cell>
        </row>
        <row r="118">
          <cell r="C118">
            <v>131</v>
          </cell>
          <cell r="D118" t="str">
            <v>C/V(Tilt)_Panel</v>
          </cell>
          <cell r="F118">
            <v>300</v>
          </cell>
          <cell r="G118">
            <v>800</v>
          </cell>
          <cell r="H118">
            <v>1100</v>
          </cell>
          <cell r="I118">
            <v>3</v>
          </cell>
          <cell r="J118">
            <v>900</v>
          </cell>
          <cell r="K118">
            <v>2400</v>
          </cell>
          <cell r="L118">
            <v>3300</v>
          </cell>
        </row>
        <row r="119">
          <cell r="C119">
            <v>132</v>
          </cell>
          <cell r="D119" t="str">
            <v>C/V_ Panel &amp; Mask</v>
          </cell>
          <cell r="E119" t="str">
            <v>2POS+1POS</v>
          </cell>
          <cell r="F119">
            <v>240</v>
          </cell>
          <cell r="G119">
            <v>2100</v>
          </cell>
          <cell r="H119">
            <v>2340</v>
          </cell>
          <cell r="I119">
            <v>3</v>
          </cell>
          <cell r="J119">
            <v>720</v>
          </cell>
          <cell r="K119">
            <v>6300</v>
          </cell>
          <cell r="L119">
            <v>7020</v>
          </cell>
        </row>
        <row r="120">
          <cell r="C120">
            <v>133</v>
          </cell>
          <cell r="D120" t="str">
            <v>LOCATION UNIT</v>
          </cell>
          <cell r="F120">
            <v>500</v>
          </cell>
          <cell r="G120">
            <v>1300</v>
          </cell>
          <cell r="H120">
            <v>1800</v>
          </cell>
          <cell r="I120">
            <v>3</v>
          </cell>
          <cell r="J120">
            <v>1500</v>
          </cell>
          <cell r="K120">
            <v>3900</v>
          </cell>
          <cell r="L120">
            <v>5400</v>
          </cell>
        </row>
        <row r="121">
          <cell r="C121">
            <v>134</v>
          </cell>
          <cell r="D121" t="str">
            <v>CENTERING_Panel</v>
          </cell>
          <cell r="F121">
            <v>600</v>
          </cell>
          <cell r="G121">
            <v>500</v>
          </cell>
          <cell r="H121">
            <v>1100</v>
          </cell>
          <cell r="I121">
            <v>3</v>
          </cell>
          <cell r="J121">
            <v>1800</v>
          </cell>
          <cell r="K121">
            <v>1500</v>
          </cell>
          <cell r="L121">
            <v>3300</v>
          </cell>
        </row>
        <row r="122">
          <cell r="C122">
            <v>135</v>
          </cell>
          <cell r="D122" t="str">
            <v>LOADER_Panel</v>
          </cell>
          <cell r="F122">
            <v>350</v>
          </cell>
          <cell r="G122">
            <v>500</v>
          </cell>
          <cell r="H122">
            <v>850</v>
          </cell>
          <cell r="I122">
            <v>3</v>
          </cell>
          <cell r="J122">
            <v>1050</v>
          </cell>
          <cell r="K122">
            <v>1500</v>
          </cell>
          <cell r="L122">
            <v>2550</v>
          </cell>
        </row>
        <row r="123">
          <cell r="C123">
            <v>136</v>
          </cell>
          <cell r="H123">
            <v>0</v>
          </cell>
          <cell r="I123">
            <v>3</v>
          </cell>
          <cell r="J123">
            <v>0</v>
          </cell>
          <cell r="K123">
            <v>0</v>
          </cell>
          <cell r="L123">
            <v>0</v>
          </cell>
        </row>
        <row r="124">
          <cell r="C124">
            <v>137</v>
          </cell>
          <cell r="D124" t="str">
            <v>SHUTTLE</v>
          </cell>
          <cell r="F124">
            <v>600</v>
          </cell>
          <cell r="G124">
            <v>600</v>
          </cell>
          <cell r="H124">
            <v>1200</v>
          </cell>
          <cell r="I124">
            <v>3</v>
          </cell>
          <cell r="J124">
            <v>1800</v>
          </cell>
          <cell r="K124">
            <v>1800</v>
          </cell>
          <cell r="L124">
            <v>3600</v>
          </cell>
        </row>
        <row r="125">
          <cell r="C125">
            <v>138</v>
          </cell>
          <cell r="D125" t="str">
            <v>CENTERING_Mask</v>
          </cell>
          <cell r="F125">
            <v>600</v>
          </cell>
          <cell r="G125">
            <v>500</v>
          </cell>
          <cell r="H125">
            <v>1100</v>
          </cell>
          <cell r="I125">
            <v>3</v>
          </cell>
          <cell r="J125">
            <v>1800</v>
          </cell>
          <cell r="K125">
            <v>1500</v>
          </cell>
          <cell r="L125">
            <v>3300</v>
          </cell>
        </row>
        <row r="126">
          <cell r="C126">
            <v>139</v>
          </cell>
          <cell r="D126" t="str">
            <v>C/V(Curve)_ Panel &amp; Mask</v>
          </cell>
          <cell r="F126">
            <v>80</v>
          </cell>
          <cell r="G126">
            <v>500</v>
          </cell>
          <cell r="H126">
            <v>580</v>
          </cell>
          <cell r="I126">
            <v>3</v>
          </cell>
          <cell r="J126">
            <v>240</v>
          </cell>
          <cell r="K126">
            <v>1500</v>
          </cell>
          <cell r="L126">
            <v>1740</v>
          </cell>
        </row>
        <row r="127">
          <cell r="C127">
            <v>209</v>
          </cell>
          <cell r="D127" t="str">
            <v>LIFTER</v>
          </cell>
          <cell r="F127">
            <v>1200</v>
          </cell>
          <cell r="G127">
            <v>1800</v>
          </cell>
          <cell r="H127">
            <v>3000</v>
          </cell>
          <cell r="I127">
            <v>2</v>
          </cell>
          <cell r="J127">
            <v>2400</v>
          </cell>
          <cell r="K127">
            <v>3600</v>
          </cell>
          <cell r="L127">
            <v>6000</v>
          </cell>
        </row>
        <row r="128">
          <cell r="C128">
            <v>229</v>
          </cell>
          <cell r="D128" t="str">
            <v>C/V_PMA</v>
          </cell>
          <cell r="E128" t="str">
            <v xml:space="preserve">2POS </v>
          </cell>
          <cell r="F128">
            <v>160</v>
          </cell>
          <cell r="G128">
            <v>1600</v>
          </cell>
          <cell r="H128">
            <v>1760</v>
          </cell>
          <cell r="I128">
            <v>1</v>
          </cell>
          <cell r="J128">
            <v>160</v>
          </cell>
          <cell r="K128">
            <v>1600</v>
          </cell>
          <cell r="L128">
            <v>1760</v>
          </cell>
        </row>
        <row r="130">
          <cell r="B130" t="str">
            <v>AL</v>
          </cell>
          <cell r="C130">
            <v>241</v>
          </cell>
          <cell r="D130" t="str">
            <v>C/V_ Panel &amp; Mask</v>
          </cell>
          <cell r="E130" t="str">
            <v>2POS+1POS</v>
          </cell>
          <cell r="F130">
            <v>240</v>
          </cell>
          <cell r="G130">
            <v>2100</v>
          </cell>
          <cell r="H130">
            <v>2340</v>
          </cell>
          <cell r="I130">
            <v>1</v>
          </cell>
          <cell r="J130">
            <v>240</v>
          </cell>
          <cell r="K130">
            <v>2100</v>
          </cell>
          <cell r="L130">
            <v>2340</v>
          </cell>
        </row>
        <row r="131">
          <cell r="C131">
            <v>242</v>
          </cell>
          <cell r="D131" t="str">
            <v>LOCATION UNIT</v>
          </cell>
          <cell r="F131">
            <v>500</v>
          </cell>
          <cell r="G131">
            <v>1300</v>
          </cell>
          <cell r="H131">
            <v>1800</v>
          </cell>
          <cell r="I131">
            <v>1</v>
          </cell>
          <cell r="J131">
            <v>500</v>
          </cell>
          <cell r="K131">
            <v>1300</v>
          </cell>
          <cell r="L131">
            <v>1800</v>
          </cell>
        </row>
        <row r="132">
          <cell r="A132" t="str">
            <v/>
          </cell>
          <cell r="C132">
            <v>243</v>
          </cell>
          <cell r="D132" t="str">
            <v>UNLOADER_Panel</v>
          </cell>
          <cell r="F132">
            <v>350</v>
          </cell>
          <cell r="G132">
            <v>500</v>
          </cell>
          <cell r="H132">
            <v>850</v>
          </cell>
          <cell r="I132">
            <v>1</v>
          </cell>
          <cell r="J132">
            <v>350</v>
          </cell>
          <cell r="K132">
            <v>500</v>
          </cell>
          <cell r="L132">
            <v>850</v>
          </cell>
        </row>
        <row r="133">
          <cell r="C133">
            <v>244</v>
          </cell>
          <cell r="D133" t="str">
            <v>C/V(Curve)_ Panel &amp; Mask</v>
          </cell>
          <cell r="F133">
            <v>80</v>
          </cell>
          <cell r="G133">
            <v>500</v>
          </cell>
          <cell r="H133">
            <v>580</v>
          </cell>
          <cell r="I133">
            <v>1</v>
          </cell>
          <cell r="J133">
            <v>80</v>
          </cell>
          <cell r="K133">
            <v>500</v>
          </cell>
          <cell r="L133">
            <v>580</v>
          </cell>
        </row>
        <row r="134">
          <cell r="B134" t="str">
            <v/>
          </cell>
          <cell r="C134">
            <v>245</v>
          </cell>
          <cell r="D134" t="str">
            <v>SHUTTLE</v>
          </cell>
          <cell r="F134">
            <v>600</v>
          </cell>
          <cell r="G134">
            <v>600</v>
          </cell>
          <cell r="H134">
            <v>1200</v>
          </cell>
          <cell r="I134">
            <v>1</v>
          </cell>
          <cell r="J134">
            <v>600</v>
          </cell>
          <cell r="K134">
            <v>600</v>
          </cell>
          <cell r="L134">
            <v>1200</v>
          </cell>
        </row>
        <row r="135">
          <cell r="C135">
            <v>246</v>
          </cell>
          <cell r="D135" t="str">
            <v>C/V(Tilt)_Panel</v>
          </cell>
          <cell r="F135">
            <v>300</v>
          </cell>
          <cell r="G135">
            <v>800</v>
          </cell>
          <cell r="H135">
            <v>1100</v>
          </cell>
          <cell r="I135">
            <v>1</v>
          </cell>
          <cell r="J135">
            <v>300</v>
          </cell>
          <cell r="K135">
            <v>800</v>
          </cell>
          <cell r="L135">
            <v>1100</v>
          </cell>
        </row>
        <row r="136">
          <cell r="C136">
            <v>247</v>
          </cell>
          <cell r="E136" t="str">
            <v/>
          </cell>
          <cell r="H136">
            <v>0</v>
          </cell>
          <cell r="I136">
            <v>1</v>
          </cell>
          <cell r="J136">
            <v>0</v>
          </cell>
          <cell r="K136">
            <v>0</v>
          </cell>
          <cell r="L136">
            <v>0</v>
          </cell>
        </row>
        <row r="137">
          <cell r="C137">
            <v>248</v>
          </cell>
          <cell r="D137" t="str">
            <v>C/V_ Panel &amp; Mask</v>
          </cell>
          <cell r="E137" t="str">
            <v>7POS+9POS</v>
          </cell>
          <cell r="F137">
            <v>1280</v>
          </cell>
          <cell r="G137">
            <v>11200</v>
          </cell>
          <cell r="H137">
            <v>12480</v>
          </cell>
          <cell r="I137">
            <v>1</v>
          </cell>
          <cell r="J137">
            <v>1280</v>
          </cell>
          <cell r="K137">
            <v>11200</v>
          </cell>
          <cell r="L137">
            <v>12480</v>
          </cell>
        </row>
        <row r="138">
          <cell r="C138">
            <v>249</v>
          </cell>
          <cell r="E138" t="str">
            <v/>
          </cell>
          <cell r="H138">
            <v>0</v>
          </cell>
          <cell r="I138">
            <v>1</v>
          </cell>
          <cell r="J138">
            <v>0</v>
          </cell>
          <cell r="K138">
            <v>0</v>
          </cell>
          <cell r="L138">
            <v>0</v>
          </cell>
        </row>
        <row r="139">
          <cell r="C139">
            <v>250</v>
          </cell>
          <cell r="D139" t="str">
            <v>C/V_ Panel &amp; Mask</v>
          </cell>
          <cell r="E139" t="str">
            <v>13POS.</v>
          </cell>
          <cell r="F139">
            <v>1040</v>
          </cell>
          <cell r="G139">
            <v>15600</v>
          </cell>
          <cell r="H139">
            <v>16640</v>
          </cell>
          <cell r="I139">
            <v>1</v>
          </cell>
          <cell r="J139">
            <v>1040</v>
          </cell>
          <cell r="K139">
            <v>15600</v>
          </cell>
          <cell r="L139">
            <v>16640</v>
          </cell>
        </row>
        <row r="140">
          <cell r="C140">
            <v>251</v>
          </cell>
          <cell r="D140" t="str">
            <v>DIVERTER_Panel</v>
          </cell>
          <cell r="F140">
            <v>480</v>
          </cell>
          <cell r="G140">
            <v>1600</v>
          </cell>
          <cell r="H140">
            <v>2080</v>
          </cell>
          <cell r="I140">
            <v>2</v>
          </cell>
          <cell r="J140">
            <v>960</v>
          </cell>
          <cell r="K140">
            <v>3200</v>
          </cell>
          <cell r="L140">
            <v>4160</v>
          </cell>
        </row>
        <row r="141">
          <cell r="C141">
            <v>252</v>
          </cell>
          <cell r="D141" t="str">
            <v>DIVERTER_Mask</v>
          </cell>
          <cell r="F141">
            <v>400</v>
          </cell>
          <cell r="G141">
            <v>800</v>
          </cell>
          <cell r="H141">
            <v>1200</v>
          </cell>
          <cell r="I141">
            <v>3</v>
          </cell>
          <cell r="J141">
            <v>1200</v>
          </cell>
          <cell r="K141">
            <v>2400</v>
          </cell>
          <cell r="L141">
            <v>3600</v>
          </cell>
        </row>
        <row r="142">
          <cell r="C142">
            <v>253</v>
          </cell>
          <cell r="D142" t="str">
            <v>C/V_Inspection</v>
          </cell>
          <cell r="E142" t="str">
            <v>4POS.</v>
          </cell>
          <cell r="F142">
            <v>320</v>
          </cell>
          <cell r="G142">
            <v>3600</v>
          </cell>
          <cell r="H142">
            <v>3920</v>
          </cell>
          <cell r="I142">
            <v>1</v>
          </cell>
          <cell r="J142">
            <v>320</v>
          </cell>
          <cell r="K142">
            <v>3600</v>
          </cell>
          <cell r="L142">
            <v>3920</v>
          </cell>
        </row>
        <row r="143">
          <cell r="C143">
            <v>254</v>
          </cell>
          <cell r="D143" t="str">
            <v>C/V_Tilt</v>
          </cell>
          <cell r="F143">
            <v>300</v>
          </cell>
          <cell r="G143">
            <v>800</v>
          </cell>
          <cell r="H143">
            <v>1100</v>
          </cell>
          <cell r="I143">
            <v>2</v>
          </cell>
          <cell r="J143">
            <v>600</v>
          </cell>
          <cell r="K143">
            <v>1600</v>
          </cell>
          <cell r="L143">
            <v>2200</v>
          </cell>
        </row>
        <row r="144">
          <cell r="C144">
            <v>255</v>
          </cell>
          <cell r="D144" t="str">
            <v>C/V_Panel</v>
          </cell>
          <cell r="E144" t="str">
            <v>9POS.</v>
          </cell>
          <cell r="F144">
            <v>720</v>
          </cell>
          <cell r="G144">
            <v>6300</v>
          </cell>
          <cell r="H144">
            <v>7020</v>
          </cell>
          <cell r="I144">
            <v>1</v>
          </cell>
          <cell r="J144">
            <v>720</v>
          </cell>
          <cell r="K144">
            <v>6300</v>
          </cell>
          <cell r="L144">
            <v>7020</v>
          </cell>
        </row>
        <row r="145">
          <cell r="C145">
            <v>256</v>
          </cell>
          <cell r="D145" t="str">
            <v>C/V_Mask</v>
          </cell>
          <cell r="E145" t="str">
            <v>1POS.</v>
          </cell>
          <cell r="F145">
            <v>80</v>
          </cell>
          <cell r="G145">
            <v>600</v>
          </cell>
          <cell r="H145">
            <v>680</v>
          </cell>
          <cell r="I145">
            <v>1</v>
          </cell>
          <cell r="J145">
            <v>80</v>
          </cell>
          <cell r="K145">
            <v>600</v>
          </cell>
          <cell r="L145">
            <v>680</v>
          </cell>
        </row>
        <row r="146">
          <cell r="C146">
            <v>257</v>
          </cell>
          <cell r="D146" t="str">
            <v>C/V_Panel</v>
          </cell>
          <cell r="E146" t="str">
            <v>1POS.</v>
          </cell>
          <cell r="F146">
            <v>80</v>
          </cell>
          <cell r="G146">
            <v>800</v>
          </cell>
          <cell r="H146">
            <v>880</v>
          </cell>
          <cell r="I146">
            <v>1</v>
          </cell>
          <cell r="J146">
            <v>80</v>
          </cell>
          <cell r="K146">
            <v>800</v>
          </cell>
          <cell r="L146">
            <v>880</v>
          </cell>
        </row>
        <row r="147">
          <cell r="C147">
            <v>258</v>
          </cell>
          <cell r="D147" t="str">
            <v>LIFTER_Panel</v>
          </cell>
          <cell r="F147">
            <v>1200</v>
          </cell>
          <cell r="G147">
            <v>1800</v>
          </cell>
          <cell r="H147">
            <v>3000</v>
          </cell>
          <cell r="I147">
            <v>1</v>
          </cell>
          <cell r="J147">
            <v>1200</v>
          </cell>
          <cell r="K147">
            <v>1800</v>
          </cell>
          <cell r="L147">
            <v>3000</v>
          </cell>
        </row>
        <row r="148">
          <cell r="C148">
            <v>259</v>
          </cell>
          <cell r="D148" t="str">
            <v>LIFTER_Mask</v>
          </cell>
          <cell r="F148">
            <v>1200</v>
          </cell>
          <cell r="G148">
            <v>1800</v>
          </cell>
          <cell r="H148">
            <v>3000</v>
          </cell>
          <cell r="I148">
            <v>1</v>
          </cell>
          <cell r="J148">
            <v>1200</v>
          </cell>
          <cell r="K148">
            <v>1800</v>
          </cell>
          <cell r="L148">
            <v>3000</v>
          </cell>
        </row>
        <row r="149">
          <cell r="C149">
            <v>260</v>
          </cell>
          <cell r="D149" t="str">
            <v>C/V_Panel</v>
          </cell>
          <cell r="E149" t="str">
            <v>12POS.</v>
          </cell>
          <cell r="F149">
            <v>960</v>
          </cell>
          <cell r="G149">
            <v>8400</v>
          </cell>
          <cell r="H149">
            <v>9360</v>
          </cell>
          <cell r="I149">
            <v>1</v>
          </cell>
          <cell r="J149">
            <v>960</v>
          </cell>
          <cell r="K149">
            <v>8400</v>
          </cell>
          <cell r="L149">
            <v>9360</v>
          </cell>
        </row>
        <row r="150">
          <cell r="C150">
            <v>261</v>
          </cell>
          <cell r="D150" t="str">
            <v>C/V_Mask</v>
          </cell>
          <cell r="E150" t="str">
            <v>11POS.</v>
          </cell>
          <cell r="F150">
            <v>880</v>
          </cell>
          <cell r="G150">
            <v>5500</v>
          </cell>
          <cell r="H150">
            <v>6380</v>
          </cell>
          <cell r="I150">
            <v>1</v>
          </cell>
          <cell r="J150">
            <v>880</v>
          </cell>
          <cell r="K150">
            <v>5500</v>
          </cell>
          <cell r="L150">
            <v>6380</v>
          </cell>
        </row>
        <row r="151">
          <cell r="C151">
            <v>262</v>
          </cell>
          <cell r="D151" t="str">
            <v>CENTERING_Mask</v>
          </cell>
          <cell r="F151">
            <v>600</v>
          </cell>
          <cell r="G151">
            <v>700</v>
          </cell>
          <cell r="H151">
            <v>1300</v>
          </cell>
          <cell r="I151">
            <v>1</v>
          </cell>
          <cell r="J151">
            <v>600</v>
          </cell>
          <cell r="K151">
            <v>700</v>
          </cell>
          <cell r="L151">
            <v>1300</v>
          </cell>
        </row>
        <row r="152">
          <cell r="C152">
            <v>263</v>
          </cell>
          <cell r="D152" t="str">
            <v>CENTERING_Panel</v>
          </cell>
          <cell r="F152">
            <v>600</v>
          </cell>
          <cell r="G152">
            <v>700</v>
          </cell>
          <cell r="H152">
            <v>1300</v>
          </cell>
          <cell r="I152">
            <v>1</v>
          </cell>
          <cell r="J152">
            <v>600</v>
          </cell>
          <cell r="K152">
            <v>700</v>
          </cell>
          <cell r="L152">
            <v>1300</v>
          </cell>
        </row>
        <row r="153">
          <cell r="C153">
            <v>264</v>
          </cell>
          <cell r="D153" t="str">
            <v>TRANSFER</v>
          </cell>
          <cell r="F153">
            <v>5000</v>
          </cell>
          <cell r="G153">
            <v>8000</v>
          </cell>
          <cell r="H153">
            <v>13000</v>
          </cell>
          <cell r="I153">
            <v>1</v>
          </cell>
          <cell r="J153">
            <v>5000</v>
          </cell>
          <cell r="K153">
            <v>8000</v>
          </cell>
          <cell r="L153">
            <v>13000</v>
          </cell>
        </row>
        <row r="154">
          <cell r="C154">
            <v>265</v>
          </cell>
          <cell r="D154" t="str">
            <v>TRANSFER</v>
          </cell>
          <cell r="F154">
            <v>5000</v>
          </cell>
          <cell r="G154">
            <v>8000</v>
          </cell>
          <cell r="H154">
            <v>13000</v>
          </cell>
          <cell r="I154">
            <v>1</v>
          </cell>
          <cell r="J154">
            <v>5000</v>
          </cell>
          <cell r="K154">
            <v>8000</v>
          </cell>
          <cell r="L154">
            <v>13000</v>
          </cell>
        </row>
        <row r="155">
          <cell r="C155">
            <v>266</v>
          </cell>
          <cell r="D155" t="str">
            <v>UNLOADER_Mask</v>
          </cell>
          <cell r="F155">
            <v>350</v>
          </cell>
          <cell r="G155">
            <v>150</v>
          </cell>
          <cell r="H155">
            <v>500</v>
          </cell>
          <cell r="I155">
            <v>1</v>
          </cell>
          <cell r="J155">
            <v>350</v>
          </cell>
          <cell r="K155">
            <v>150</v>
          </cell>
          <cell r="L155">
            <v>500</v>
          </cell>
        </row>
        <row r="156">
          <cell r="C156">
            <v>267</v>
          </cell>
          <cell r="D156" t="str">
            <v>UNLOADER_Panel</v>
          </cell>
          <cell r="F156">
            <v>350</v>
          </cell>
          <cell r="G156">
            <v>500</v>
          </cell>
          <cell r="H156">
            <v>850</v>
          </cell>
          <cell r="I156">
            <v>1</v>
          </cell>
          <cell r="J156">
            <v>350</v>
          </cell>
          <cell r="K156">
            <v>500</v>
          </cell>
          <cell r="L156">
            <v>850</v>
          </cell>
        </row>
        <row r="157">
          <cell r="C157">
            <v>268</v>
          </cell>
          <cell r="D157" t="str">
            <v>C/V_Mask</v>
          </cell>
          <cell r="E157" t="str">
            <v>4POS.</v>
          </cell>
          <cell r="F157">
            <v>320</v>
          </cell>
          <cell r="G157">
            <v>2000</v>
          </cell>
          <cell r="H157">
            <v>2320</v>
          </cell>
          <cell r="I157">
            <v>1</v>
          </cell>
          <cell r="J157">
            <v>320</v>
          </cell>
          <cell r="K157">
            <v>2000</v>
          </cell>
          <cell r="L157">
            <v>2320</v>
          </cell>
        </row>
        <row r="158">
          <cell r="C158">
            <v>269</v>
          </cell>
          <cell r="D158" t="str">
            <v>C/V_Panel</v>
          </cell>
          <cell r="E158" t="str">
            <v>5POS.</v>
          </cell>
          <cell r="F158">
            <v>400</v>
          </cell>
          <cell r="G158">
            <v>3500</v>
          </cell>
          <cell r="H158">
            <v>3900</v>
          </cell>
          <cell r="I158">
            <v>1</v>
          </cell>
          <cell r="J158">
            <v>400</v>
          </cell>
          <cell r="K158">
            <v>3500</v>
          </cell>
          <cell r="L158">
            <v>3900</v>
          </cell>
        </row>
        <row r="159">
          <cell r="C159">
            <v>270</v>
          </cell>
          <cell r="D159" t="str">
            <v>DIVERTER_Panel</v>
          </cell>
          <cell r="F159">
            <v>400</v>
          </cell>
          <cell r="G159">
            <v>800</v>
          </cell>
          <cell r="H159">
            <v>1200</v>
          </cell>
          <cell r="I159">
            <v>2</v>
          </cell>
          <cell r="J159">
            <v>800</v>
          </cell>
          <cell r="K159">
            <v>1600</v>
          </cell>
          <cell r="L159">
            <v>2400</v>
          </cell>
        </row>
        <row r="160">
          <cell r="C160">
            <v>271</v>
          </cell>
          <cell r="D160" t="str">
            <v>C/V_Panel</v>
          </cell>
          <cell r="E160" t="str">
            <v>8POS.</v>
          </cell>
          <cell r="F160">
            <v>640</v>
          </cell>
          <cell r="G160">
            <v>5600</v>
          </cell>
          <cell r="H160">
            <v>6240</v>
          </cell>
          <cell r="I160">
            <v>1</v>
          </cell>
          <cell r="J160">
            <v>640</v>
          </cell>
          <cell r="K160">
            <v>5600</v>
          </cell>
          <cell r="L160">
            <v>6240</v>
          </cell>
        </row>
        <row r="161">
          <cell r="C161">
            <v>272</v>
          </cell>
          <cell r="D161" t="str">
            <v>C/V_Mask</v>
          </cell>
          <cell r="E161" t="str">
            <v>6POS.</v>
          </cell>
          <cell r="F161">
            <v>480</v>
          </cell>
          <cell r="G161">
            <v>3000</v>
          </cell>
          <cell r="H161">
            <v>3480</v>
          </cell>
          <cell r="I161">
            <v>1</v>
          </cell>
          <cell r="J161">
            <v>480</v>
          </cell>
          <cell r="K161">
            <v>3000</v>
          </cell>
          <cell r="L161">
            <v>3480</v>
          </cell>
        </row>
        <row r="162">
          <cell r="C162">
            <v>273</v>
          </cell>
          <cell r="D162" t="str">
            <v>STOPPER_Panel</v>
          </cell>
          <cell r="F162">
            <v>350</v>
          </cell>
          <cell r="G162">
            <v>150</v>
          </cell>
          <cell r="H162">
            <v>500</v>
          </cell>
          <cell r="I162">
            <v>2</v>
          </cell>
          <cell r="J162">
            <v>700</v>
          </cell>
          <cell r="K162">
            <v>300</v>
          </cell>
          <cell r="L162">
            <v>1000</v>
          </cell>
        </row>
        <row r="163">
          <cell r="C163">
            <v>274</v>
          </cell>
          <cell r="D163" t="str">
            <v>TURN OVER</v>
          </cell>
          <cell r="F163">
            <v>2000</v>
          </cell>
          <cell r="G163">
            <v>2500</v>
          </cell>
          <cell r="H163">
            <v>4500</v>
          </cell>
          <cell r="I163">
            <v>2</v>
          </cell>
          <cell r="J163">
            <v>4000</v>
          </cell>
          <cell r="K163">
            <v>5000</v>
          </cell>
          <cell r="L163">
            <v>9000</v>
          </cell>
        </row>
        <row r="164">
          <cell r="C164">
            <v>275</v>
          </cell>
          <cell r="D164" t="str">
            <v>LIFTER_Mask</v>
          </cell>
          <cell r="F164">
            <v>1200</v>
          </cell>
          <cell r="G164">
            <v>1800</v>
          </cell>
          <cell r="H164">
            <v>3000</v>
          </cell>
          <cell r="I164">
            <v>1</v>
          </cell>
          <cell r="J164">
            <v>1200</v>
          </cell>
          <cell r="K164">
            <v>1800</v>
          </cell>
          <cell r="L164">
            <v>3000</v>
          </cell>
        </row>
        <row r="165">
          <cell r="C165">
            <v>276</v>
          </cell>
          <cell r="D165" t="str">
            <v>C/V_Mask</v>
          </cell>
          <cell r="E165" t="str">
            <v>2POS.</v>
          </cell>
          <cell r="F165">
            <v>160</v>
          </cell>
          <cell r="G165">
            <v>1000</v>
          </cell>
          <cell r="H165">
            <v>1160</v>
          </cell>
          <cell r="I165">
            <v>1</v>
          </cell>
          <cell r="J165">
            <v>160</v>
          </cell>
          <cell r="K165">
            <v>1000</v>
          </cell>
          <cell r="L165">
            <v>1160</v>
          </cell>
        </row>
        <row r="166">
          <cell r="C166">
            <v>277</v>
          </cell>
          <cell r="D166" t="str">
            <v>CENTERING_Panel</v>
          </cell>
          <cell r="F166">
            <v>600</v>
          </cell>
          <cell r="G166">
            <v>500</v>
          </cell>
          <cell r="H166">
            <v>1100</v>
          </cell>
          <cell r="I166">
            <v>1</v>
          </cell>
          <cell r="J166">
            <v>600</v>
          </cell>
          <cell r="K166">
            <v>500</v>
          </cell>
          <cell r="L166">
            <v>1100</v>
          </cell>
        </row>
        <row r="167">
          <cell r="C167">
            <v>278</v>
          </cell>
          <cell r="D167" t="str">
            <v>TRANSFER_ROTARY</v>
          </cell>
          <cell r="F167">
            <v>2000</v>
          </cell>
          <cell r="G167">
            <v>3500</v>
          </cell>
          <cell r="H167">
            <v>5500</v>
          </cell>
          <cell r="I167">
            <v>1</v>
          </cell>
          <cell r="J167">
            <v>2000</v>
          </cell>
          <cell r="K167">
            <v>3500</v>
          </cell>
          <cell r="L167">
            <v>5500</v>
          </cell>
        </row>
        <row r="168">
          <cell r="C168">
            <v>279</v>
          </cell>
          <cell r="D168" t="str">
            <v>MASK INSERTER</v>
          </cell>
          <cell r="F168">
            <v>10000</v>
          </cell>
          <cell r="G168">
            <v>12000</v>
          </cell>
          <cell r="H168">
            <v>22000</v>
          </cell>
          <cell r="I168">
            <v>1</v>
          </cell>
          <cell r="J168">
            <v>10000</v>
          </cell>
          <cell r="K168">
            <v>12000</v>
          </cell>
          <cell r="L168">
            <v>22000</v>
          </cell>
        </row>
        <row r="169">
          <cell r="C169">
            <v>280</v>
          </cell>
          <cell r="D169" t="str">
            <v>C/V_PMA</v>
          </cell>
          <cell r="E169" t="str">
            <v xml:space="preserve">2POS </v>
          </cell>
          <cell r="F169">
            <v>160</v>
          </cell>
          <cell r="G169">
            <v>1600</v>
          </cell>
          <cell r="H169">
            <v>1760</v>
          </cell>
          <cell r="I169">
            <v>1</v>
          </cell>
          <cell r="J169">
            <v>160</v>
          </cell>
          <cell r="K169">
            <v>1600</v>
          </cell>
          <cell r="L169">
            <v>1760</v>
          </cell>
        </row>
        <row r="170">
          <cell r="C170">
            <v>281</v>
          </cell>
          <cell r="D170" t="str">
            <v>LIFTER_PMA</v>
          </cell>
          <cell r="F170">
            <v>1500</v>
          </cell>
          <cell r="G170">
            <v>1800</v>
          </cell>
          <cell r="H170">
            <v>3300</v>
          </cell>
          <cell r="I170">
            <v>1</v>
          </cell>
          <cell r="J170">
            <v>1500</v>
          </cell>
          <cell r="K170">
            <v>1800</v>
          </cell>
          <cell r="L170">
            <v>3300</v>
          </cell>
        </row>
        <row r="171">
          <cell r="C171">
            <v>282</v>
          </cell>
          <cell r="D171" t="str">
            <v>C/V_PMA</v>
          </cell>
          <cell r="E171" t="str">
            <v>10POS.</v>
          </cell>
          <cell r="F171">
            <v>800</v>
          </cell>
          <cell r="G171">
            <v>7000</v>
          </cell>
          <cell r="H171">
            <v>7800</v>
          </cell>
          <cell r="I171">
            <v>1</v>
          </cell>
          <cell r="J171">
            <v>800</v>
          </cell>
          <cell r="K171">
            <v>7000</v>
          </cell>
          <cell r="L171">
            <v>7800</v>
          </cell>
        </row>
        <row r="172">
          <cell r="C172">
            <v>283</v>
          </cell>
          <cell r="H172">
            <v>0</v>
          </cell>
          <cell r="I172">
            <v>1</v>
          </cell>
          <cell r="J172">
            <v>0</v>
          </cell>
          <cell r="K172">
            <v>0</v>
          </cell>
          <cell r="L172">
            <v>0</v>
          </cell>
        </row>
        <row r="173">
          <cell r="C173">
            <v>284</v>
          </cell>
          <cell r="H173">
            <v>0</v>
          </cell>
          <cell r="I173">
            <v>1</v>
          </cell>
          <cell r="J173">
            <v>0</v>
          </cell>
          <cell r="K173">
            <v>0</v>
          </cell>
          <cell r="L173">
            <v>0</v>
          </cell>
        </row>
        <row r="174">
          <cell r="C174">
            <v>285</v>
          </cell>
          <cell r="D174" t="str">
            <v>LOADER_PMA</v>
          </cell>
          <cell r="F174">
            <v>400</v>
          </cell>
          <cell r="G174">
            <v>500</v>
          </cell>
          <cell r="H174">
            <v>900</v>
          </cell>
          <cell r="I174">
            <v>1</v>
          </cell>
          <cell r="J174">
            <v>400</v>
          </cell>
          <cell r="K174">
            <v>500</v>
          </cell>
          <cell r="L174">
            <v>900</v>
          </cell>
        </row>
        <row r="175">
          <cell r="C175">
            <v>286</v>
          </cell>
          <cell r="D175" t="str">
            <v>CENTERING_PMA</v>
          </cell>
          <cell r="F175">
            <v>600</v>
          </cell>
          <cell r="G175">
            <v>500</v>
          </cell>
          <cell r="H175">
            <v>1100</v>
          </cell>
          <cell r="I175">
            <v>1</v>
          </cell>
          <cell r="J175">
            <v>600</v>
          </cell>
          <cell r="K175">
            <v>500</v>
          </cell>
          <cell r="L175">
            <v>1100</v>
          </cell>
        </row>
        <row r="176">
          <cell r="C176">
            <v>287</v>
          </cell>
          <cell r="D176" t="str">
            <v>LIFTER_PMA</v>
          </cell>
          <cell r="F176">
            <v>1500</v>
          </cell>
          <cell r="G176">
            <v>1800</v>
          </cell>
          <cell r="H176">
            <v>3300</v>
          </cell>
          <cell r="I176">
            <v>1</v>
          </cell>
          <cell r="J176">
            <v>1500</v>
          </cell>
          <cell r="K176">
            <v>1800</v>
          </cell>
          <cell r="L176">
            <v>3300</v>
          </cell>
        </row>
        <row r="177">
          <cell r="C177">
            <v>288</v>
          </cell>
          <cell r="D177" t="str">
            <v>C/V_PMA</v>
          </cell>
          <cell r="E177" t="str">
            <v>8POS.</v>
          </cell>
          <cell r="F177">
            <v>800</v>
          </cell>
          <cell r="G177">
            <v>6400</v>
          </cell>
          <cell r="H177">
            <v>7200</v>
          </cell>
          <cell r="I177">
            <v>1</v>
          </cell>
          <cell r="J177">
            <v>800</v>
          </cell>
          <cell r="K177">
            <v>6400</v>
          </cell>
          <cell r="L177">
            <v>7200</v>
          </cell>
        </row>
        <row r="178">
          <cell r="C178">
            <v>289</v>
          </cell>
          <cell r="D178" t="str">
            <v>C/V_PMA</v>
          </cell>
          <cell r="E178" t="str">
            <v>4POS.</v>
          </cell>
          <cell r="F178">
            <v>320</v>
          </cell>
          <cell r="G178">
            <v>3200</v>
          </cell>
          <cell r="H178">
            <v>3520</v>
          </cell>
          <cell r="I178">
            <v>1</v>
          </cell>
          <cell r="J178">
            <v>320</v>
          </cell>
          <cell r="K178">
            <v>3200</v>
          </cell>
          <cell r="L178">
            <v>3520</v>
          </cell>
        </row>
        <row r="179">
          <cell r="C179">
            <v>290</v>
          </cell>
          <cell r="D179" t="str">
            <v>CENTERING_Panel</v>
          </cell>
          <cell r="F179">
            <v>600</v>
          </cell>
          <cell r="G179">
            <v>500</v>
          </cell>
          <cell r="H179">
            <v>1100</v>
          </cell>
          <cell r="I179">
            <v>1</v>
          </cell>
          <cell r="J179">
            <v>600</v>
          </cell>
          <cell r="K179">
            <v>500</v>
          </cell>
          <cell r="L179">
            <v>1100</v>
          </cell>
        </row>
        <row r="180">
          <cell r="C180">
            <v>291</v>
          </cell>
          <cell r="D180" t="str">
            <v>LOADER_Mask</v>
          </cell>
          <cell r="F180">
            <v>350</v>
          </cell>
          <cell r="G180">
            <v>150</v>
          </cell>
          <cell r="H180">
            <v>500</v>
          </cell>
          <cell r="I180">
            <v>2</v>
          </cell>
          <cell r="J180">
            <v>700</v>
          </cell>
          <cell r="K180">
            <v>300</v>
          </cell>
          <cell r="L180">
            <v>1000</v>
          </cell>
        </row>
        <row r="181">
          <cell r="C181">
            <v>292</v>
          </cell>
          <cell r="D181" t="str">
            <v>HEATER</v>
          </cell>
          <cell r="H181">
            <v>0</v>
          </cell>
          <cell r="I181">
            <v>4</v>
          </cell>
          <cell r="J181">
            <v>0</v>
          </cell>
          <cell r="K181">
            <v>0</v>
          </cell>
          <cell r="L181">
            <v>0</v>
          </cell>
        </row>
        <row r="182">
          <cell r="C182">
            <v>293</v>
          </cell>
          <cell r="D182" t="str">
            <v>HEATER</v>
          </cell>
          <cell r="H182">
            <v>0</v>
          </cell>
          <cell r="I182">
            <v>6</v>
          </cell>
          <cell r="J182">
            <v>0</v>
          </cell>
          <cell r="K182">
            <v>0</v>
          </cell>
          <cell r="L182">
            <v>0</v>
          </cell>
        </row>
        <row r="183">
          <cell r="C183">
            <v>294</v>
          </cell>
          <cell r="D183" t="str">
            <v>LOADER_Mask</v>
          </cell>
          <cell r="F183">
            <v>350</v>
          </cell>
          <cell r="G183">
            <v>150</v>
          </cell>
          <cell r="H183">
            <v>500</v>
          </cell>
          <cell r="I183">
            <v>1</v>
          </cell>
          <cell r="J183">
            <v>350</v>
          </cell>
          <cell r="K183">
            <v>150</v>
          </cell>
          <cell r="L183">
            <v>500</v>
          </cell>
        </row>
        <row r="185">
          <cell r="C185">
            <v>301</v>
          </cell>
          <cell r="D185" t="str">
            <v>LIFTER</v>
          </cell>
          <cell r="F185">
            <v>1500</v>
          </cell>
          <cell r="G185">
            <v>1800</v>
          </cell>
          <cell r="H185">
            <v>3300</v>
          </cell>
          <cell r="I185">
            <v>1</v>
          </cell>
          <cell r="J185">
            <v>1500</v>
          </cell>
          <cell r="K185">
            <v>1800</v>
          </cell>
          <cell r="L185">
            <v>3300</v>
          </cell>
        </row>
        <row r="186">
          <cell r="C186">
            <v>302</v>
          </cell>
          <cell r="D186" t="str">
            <v>DIVERTER</v>
          </cell>
          <cell r="F186">
            <v>480</v>
          </cell>
          <cell r="G186">
            <v>1500</v>
          </cell>
          <cell r="H186">
            <v>1980</v>
          </cell>
          <cell r="I186">
            <v>1</v>
          </cell>
          <cell r="J186">
            <v>480</v>
          </cell>
          <cell r="K186">
            <v>1500</v>
          </cell>
          <cell r="L186">
            <v>1980</v>
          </cell>
        </row>
        <row r="187">
          <cell r="C187">
            <v>303</v>
          </cell>
          <cell r="D187" t="str">
            <v>C/V_PMA</v>
          </cell>
          <cell r="E187" t="str">
            <v>15POS.</v>
          </cell>
          <cell r="F187">
            <v>1200</v>
          </cell>
          <cell r="G187">
            <v>12000</v>
          </cell>
          <cell r="H187">
            <v>13200</v>
          </cell>
          <cell r="I187">
            <v>1</v>
          </cell>
          <cell r="J187">
            <v>1200</v>
          </cell>
          <cell r="K187">
            <v>12000</v>
          </cell>
          <cell r="L187">
            <v>13200</v>
          </cell>
        </row>
        <row r="188">
          <cell r="C188">
            <v>304</v>
          </cell>
          <cell r="D188" t="str">
            <v>DIVERTER</v>
          </cell>
          <cell r="F188">
            <v>400</v>
          </cell>
          <cell r="G188">
            <v>800</v>
          </cell>
          <cell r="H188">
            <v>1200</v>
          </cell>
          <cell r="I188">
            <v>1</v>
          </cell>
          <cell r="J188">
            <v>400</v>
          </cell>
          <cell r="K188">
            <v>800</v>
          </cell>
          <cell r="L188">
            <v>1200</v>
          </cell>
        </row>
        <row r="189">
          <cell r="C189">
            <v>305</v>
          </cell>
          <cell r="D189" t="str">
            <v>C/V_PMA</v>
          </cell>
          <cell r="E189" t="str">
            <v>10POS.</v>
          </cell>
          <cell r="F189">
            <v>800</v>
          </cell>
          <cell r="G189">
            <v>8000</v>
          </cell>
          <cell r="H189">
            <v>8800</v>
          </cell>
          <cell r="I189">
            <v>1</v>
          </cell>
          <cell r="J189">
            <v>800</v>
          </cell>
          <cell r="K189">
            <v>8000</v>
          </cell>
          <cell r="L189">
            <v>8800</v>
          </cell>
        </row>
        <row r="190">
          <cell r="C190">
            <v>306</v>
          </cell>
          <cell r="D190" t="str">
            <v>DIVERTER</v>
          </cell>
          <cell r="F190">
            <v>400</v>
          </cell>
          <cell r="G190">
            <v>800</v>
          </cell>
          <cell r="H190">
            <v>1200</v>
          </cell>
          <cell r="I190">
            <v>1</v>
          </cell>
          <cell r="J190">
            <v>400</v>
          </cell>
          <cell r="K190">
            <v>800</v>
          </cell>
          <cell r="L190">
            <v>1200</v>
          </cell>
        </row>
        <row r="191">
          <cell r="C191">
            <v>307</v>
          </cell>
          <cell r="D191" t="str">
            <v>C/V_PMA</v>
          </cell>
          <cell r="E191" t="str">
            <v>12POS.</v>
          </cell>
          <cell r="F191">
            <v>960</v>
          </cell>
          <cell r="G191">
            <v>9600</v>
          </cell>
          <cell r="H191">
            <v>10560</v>
          </cell>
          <cell r="I191">
            <v>1</v>
          </cell>
          <cell r="J191">
            <v>960</v>
          </cell>
          <cell r="K191">
            <v>9600</v>
          </cell>
          <cell r="L191">
            <v>10560</v>
          </cell>
        </row>
        <row r="192">
          <cell r="C192">
            <v>308</v>
          </cell>
          <cell r="D192" t="str">
            <v>LIFTER</v>
          </cell>
          <cell r="F192">
            <v>1500</v>
          </cell>
          <cell r="G192">
            <v>1800</v>
          </cell>
          <cell r="H192">
            <v>3300</v>
          </cell>
          <cell r="I192">
            <v>1</v>
          </cell>
          <cell r="J192">
            <v>1500</v>
          </cell>
          <cell r="K192">
            <v>1800</v>
          </cell>
          <cell r="L192">
            <v>3300</v>
          </cell>
        </row>
        <row r="193">
          <cell r="C193">
            <v>309</v>
          </cell>
          <cell r="D193" t="str">
            <v>C/V_PMA</v>
          </cell>
          <cell r="E193" t="str">
            <v>5POS.</v>
          </cell>
          <cell r="F193">
            <v>400</v>
          </cell>
          <cell r="G193">
            <v>4000</v>
          </cell>
          <cell r="H193">
            <v>4400</v>
          </cell>
          <cell r="I193">
            <v>1</v>
          </cell>
          <cell r="J193">
            <v>400</v>
          </cell>
          <cell r="K193">
            <v>4000</v>
          </cell>
          <cell r="L193">
            <v>4400</v>
          </cell>
        </row>
        <row r="194">
          <cell r="C194">
            <v>310</v>
          </cell>
          <cell r="D194" t="str">
            <v>CENTERING_PMA</v>
          </cell>
          <cell r="F194">
            <v>800</v>
          </cell>
          <cell r="G194">
            <v>1200</v>
          </cell>
          <cell r="H194">
            <v>2000</v>
          </cell>
          <cell r="I194">
            <v>1</v>
          </cell>
          <cell r="J194">
            <v>800</v>
          </cell>
          <cell r="K194">
            <v>1200</v>
          </cell>
          <cell r="L194">
            <v>2000</v>
          </cell>
        </row>
        <row r="195">
          <cell r="C195">
            <v>311</v>
          </cell>
          <cell r="D195" t="str">
            <v>TRANSFER_PMA</v>
          </cell>
          <cell r="F195">
            <v>4000</v>
          </cell>
          <cell r="G195">
            <v>7500</v>
          </cell>
          <cell r="H195">
            <v>11500</v>
          </cell>
          <cell r="I195">
            <v>1</v>
          </cell>
          <cell r="J195">
            <v>4000</v>
          </cell>
          <cell r="K195">
            <v>7500</v>
          </cell>
          <cell r="L195">
            <v>11500</v>
          </cell>
        </row>
        <row r="197">
          <cell r="B197" t="str">
            <v>불량</v>
          </cell>
          <cell r="C197">
            <v>1</v>
          </cell>
          <cell r="D197" t="str">
            <v>C/V_ Panel &amp; Mask</v>
          </cell>
          <cell r="E197" t="str">
            <v>40POS.</v>
          </cell>
          <cell r="F197">
            <v>6400</v>
          </cell>
          <cell r="G197">
            <v>48000</v>
          </cell>
          <cell r="H197">
            <v>54400</v>
          </cell>
          <cell r="I197">
            <v>1</v>
          </cell>
          <cell r="J197">
            <v>6400</v>
          </cell>
          <cell r="K197">
            <v>48000</v>
          </cell>
          <cell r="L197">
            <v>54400</v>
          </cell>
        </row>
        <row r="198">
          <cell r="C198">
            <v>2</v>
          </cell>
          <cell r="D198" t="str">
            <v>C/V_ Panel &amp; Mask</v>
          </cell>
          <cell r="E198" t="str">
            <v>2POS</v>
          </cell>
          <cell r="F198">
            <v>320</v>
          </cell>
          <cell r="G198">
            <v>2400</v>
          </cell>
          <cell r="H198">
            <v>2720</v>
          </cell>
          <cell r="I198">
            <v>1</v>
          </cell>
          <cell r="J198">
            <v>320</v>
          </cell>
          <cell r="K198">
            <v>2400</v>
          </cell>
          <cell r="L198">
            <v>2720</v>
          </cell>
        </row>
        <row r="199">
          <cell r="C199">
            <v>3</v>
          </cell>
          <cell r="D199" t="str">
            <v>DIVERTER_Panel &amp; Mask</v>
          </cell>
          <cell r="F199">
            <v>960</v>
          </cell>
          <cell r="G199">
            <v>3000</v>
          </cell>
          <cell r="H199">
            <v>3960</v>
          </cell>
          <cell r="I199">
            <v>2</v>
          </cell>
          <cell r="J199">
            <v>1920</v>
          </cell>
          <cell r="K199">
            <v>6000</v>
          </cell>
          <cell r="L199">
            <v>7920</v>
          </cell>
        </row>
        <row r="200">
          <cell r="C200">
            <v>4</v>
          </cell>
          <cell r="D200" t="str">
            <v>DIVERTER_Panel</v>
          </cell>
          <cell r="F200">
            <v>480</v>
          </cell>
          <cell r="G200">
            <v>1500</v>
          </cell>
          <cell r="H200">
            <v>1980</v>
          </cell>
          <cell r="I200">
            <v>1</v>
          </cell>
          <cell r="J200">
            <v>480</v>
          </cell>
          <cell r="K200">
            <v>1500</v>
          </cell>
          <cell r="L200">
            <v>1980</v>
          </cell>
        </row>
        <row r="201">
          <cell r="C201">
            <v>5</v>
          </cell>
          <cell r="D201" t="str">
            <v>DIVERTER_Mask</v>
          </cell>
          <cell r="F201">
            <v>480</v>
          </cell>
          <cell r="G201">
            <v>1500</v>
          </cell>
          <cell r="H201">
            <v>1980</v>
          </cell>
          <cell r="I201">
            <v>1</v>
          </cell>
          <cell r="J201">
            <v>480</v>
          </cell>
          <cell r="K201">
            <v>1500</v>
          </cell>
          <cell r="L201">
            <v>1980</v>
          </cell>
        </row>
        <row r="202">
          <cell r="C202">
            <v>6</v>
          </cell>
          <cell r="D202" t="str">
            <v>C/V_ Mask</v>
          </cell>
          <cell r="E202" t="str">
            <v>10pos.</v>
          </cell>
          <cell r="F202">
            <v>800</v>
          </cell>
          <cell r="G202">
            <v>5000</v>
          </cell>
          <cell r="H202">
            <v>5800</v>
          </cell>
          <cell r="I202">
            <v>1</v>
          </cell>
          <cell r="J202">
            <v>800</v>
          </cell>
          <cell r="K202">
            <v>5000</v>
          </cell>
          <cell r="L202">
            <v>5800</v>
          </cell>
        </row>
        <row r="203">
          <cell r="C203">
            <v>7</v>
          </cell>
          <cell r="D203" t="str">
            <v>LIFTER</v>
          </cell>
          <cell r="F203">
            <v>1500</v>
          </cell>
          <cell r="G203">
            <v>1800</v>
          </cell>
          <cell r="H203">
            <v>3300</v>
          </cell>
          <cell r="I203">
            <v>2</v>
          </cell>
          <cell r="J203">
            <v>3000</v>
          </cell>
          <cell r="K203">
            <v>3600</v>
          </cell>
          <cell r="L203">
            <v>6600</v>
          </cell>
        </row>
        <row r="204">
          <cell r="C204">
            <v>8</v>
          </cell>
          <cell r="D204" t="str">
            <v>C/V_ Panel &amp; Mask</v>
          </cell>
          <cell r="E204" t="str">
            <v>10POS.</v>
          </cell>
          <cell r="F204">
            <v>1600</v>
          </cell>
          <cell r="G204">
            <v>12000</v>
          </cell>
          <cell r="H204">
            <v>13600</v>
          </cell>
          <cell r="I204">
            <v>1</v>
          </cell>
          <cell r="J204">
            <v>1600</v>
          </cell>
          <cell r="K204">
            <v>12000</v>
          </cell>
          <cell r="L204">
            <v>13600</v>
          </cell>
        </row>
        <row r="207">
          <cell r="D207" t="str">
            <v>BM/SRY 반송소계</v>
          </cell>
          <cell r="J207">
            <v>273730</v>
          </cell>
          <cell r="K207">
            <v>679400</v>
          </cell>
          <cell r="L207">
            <v>953130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0:N23"/>
  <sheetViews>
    <sheetView showGridLines="0" tabSelected="1" view="pageBreakPreview" zoomScaleNormal="100" zoomScaleSheetLayoutView="100" workbookViewId="0">
      <selection activeCell="B26" sqref="B26"/>
    </sheetView>
  </sheetViews>
  <sheetFormatPr defaultRowHeight="17.399999999999999"/>
  <cols>
    <col min="1" max="1" width="4.69921875" customWidth="1"/>
    <col min="14" max="14" width="4.69921875" customWidth="1"/>
  </cols>
  <sheetData>
    <row r="10" spans="1:14" ht="27.6">
      <c r="A10" s="67" t="s">
        <v>261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</row>
    <row r="11" spans="1:14" ht="19.2">
      <c r="A11" s="80" t="s">
        <v>262</v>
      </c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</row>
    <row r="19" spans="3:11" ht="27.6">
      <c r="C19" s="68" t="s">
        <v>263</v>
      </c>
      <c r="D19" s="68"/>
      <c r="E19" s="68"/>
      <c r="F19" s="68"/>
      <c r="G19" s="68"/>
      <c r="H19" s="68"/>
      <c r="I19" s="68"/>
      <c r="J19" s="68"/>
      <c r="K19" s="68"/>
    </row>
    <row r="21" spans="3:11" ht="17.399999999999999" customHeight="1">
      <c r="C21" s="76" t="s">
        <v>117</v>
      </c>
      <c r="D21" s="69" t="s">
        <v>194</v>
      </c>
      <c r="E21" s="71"/>
      <c r="F21" s="71"/>
      <c r="G21" s="70"/>
      <c r="H21" s="69" t="s">
        <v>118</v>
      </c>
      <c r="I21" s="70"/>
      <c r="J21" s="69" t="s">
        <v>119</v>
      </c>
      <c r="K21" s="70"/>
    </row>
    <row r="22" spans="3:11" ht="32.4" customHeight="1">
      <c r="C22" s="77"/>
      <c r="D22" s="78" t="s">
        <v>221</v>
      </c>
      <c r="E22" s="79"/>
      <c r="F22" s="72" t="s">
        <v>222</v>
      </c>
      <c r="G22" s="73"/>
      <c r="H22" s="72" t="s">
        <v>124</v>
      </c>
      <c r="I22" s="73"/>
      <c r="J22" s="72" t="s">
        <v>123</v>
      </c>
      <c r="K22" s="73"/>
    </row>
    <row r="23" spans="3:11" ht="65.400000000000006" customHeight="1">
      <c r="C23" s="77"/>
      <c r="D23" s="69"/>
      <c r="E23" s="70"/>
      <c r="F23" s="69" t="s">
        <v>259</v>
      </c>
      <c r="G23" s="70"/>
      <c r="H23" s="74" t="s">
        <v>264</v>
      </c>
      <c r="I23" s="75"/>
      <c r="J23" s="69" t="s">
        <v>229</v>
      </c>
      <c r="K23" s="70"/>
    </row>
  </sheetData>
  <mergeCells count="15">
    <mergeCell ref="A10:N10"/>
    <mergeCell ref="C19:K19"/>
    <mergeCell ref="F23:G23"/>
    <mergeCell ref="D21:G21"/>
    <mergeCell ref="H21:I21"/>
    <mergeCell ref="H22:I22"/>
    <mergeCell ref="H23:I23"/>
    <mergeCell ref="J21:K21"/>
    <mergeCell ref="J22:K22"/>
    <mergeCell ref="J23:K23"/>
    <mergeCell ref="C21:C23"/>
    <mergeCell ref="D22:E22"/>
    <mergeCell ref="F22:G22"/>
    <mergeCell ref="D23:E23"/>
    <mergeCell ref="A11:N11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M25"/>
  <sheetViews>
    <sheetView showGridLines="0" zoomScaleNormal="100" zoomScaleSheetLayoutView="75" workbookViewId="0">
      <selection activeCell="D8" sqref="D8:H8"/>
    </sheetView>
  </sheetViews>
  <sheetFormatPr defaultRowHeight="17.399999999999999"/>
  <cols>
    <col min="1" max="1" width="3.19921875" style="3" customWidth="1"/>
    <col min="2" max="4" width="8.69921875" style="3"/>
    <col min="5" max="5" width="9" style="3" customWidth="1"/>
    <col min="6" max="6" width="9.5" style="3" customWidth="1"/>
    <col min="7" max="8" width="8.69921875" style="3"/>
    <col min="9" max="9" width="16.59765625" style="3" customWidth="1"/>
    <col min="10" max="11" width="11" style="3" customWidth="1"/>
    <col min="12" max="12" width="12" style="3" customWidth="1"/>
    <col min="13" max="256" width="8.69921875" style="3"/>
    <col min="257" max="257" width="3.19921875" style="3" customWidth="1"/>
    <col min="258" max="264" width="8.69921875" style="3"/>
    <col min="265" max="265" width="15.09765625" style="3" customWidth="1"/>
    <col min="266" max="267" width="11" style="3" customWidth="1"/>
    <col min="268" max="268" width="12" style="3" customWidth="1"/>
    <col min="269" max="512" width="8.69921875" style="3"/>
    <col min="513" max="513" width="3.19921875" style="3" customWidth="1"/>
    <col min="514" max="520" width="8.69921875" style="3"/>
    <col min="521" max="521" width="15.09765625" style="3" customWidth="1"/>
    <col min="522" max="523" width="11" style="3" customWidth="1"/>
    <col min="524" max="524" width="12" style="3" customWidth="1"/>
    <col min="525" max="768" width="8.69921875" style="3"/>
    <col min="769" max="769" width="3.19921875" style="3" customWidth="1"/>
    <col min="770" max="776" width="8.69921875" style="3"/>
    <col min="777" max="777" width="15.09765625" style="3" customWidth="1"/>
    <col min="778" max="779" width="11" style="3" customWidth="1"/>
    <col min="780" max="780" width="12" style="3" customWidth="1"/>
    <col min="781" max="1024" width="8.69921875" style="3"/>
    <col min="1025" max="1025" width="3.19921875" style="3" customWidth="1"/>
    <col min="1026" max="1032" width="8.69921875" style="3"/>
    <col min="1033" max="1033" width="15.09765625" style="3" customWidth="1"/>
    <col min="1034" max="1035" width="11" style="3" customWidth="1"/>
    <col min="1036" max="1036" width="12" style="3" customWidth="1"/>
    <col min="1037" max="1280" width="8.69921875" style="3"/>
    <col min="1281" max="1281" width="3.19921875" style="3" customWidth="1"/>
    <col min="1282" max="1288" width="8.69921875" style="3"/>
    <col min="1289" max="1289" width="15.09765625" style="3" customWidth="1"/>
    <col min="1290" max="1291" width="11" style="3" customWidth="1"/>
    <col min="1292" max="1292" width="12" style="3" customWidth="1"/>
    <col min="1293" max="1536" width="8.69921875" style="3"/>
    <col min="1537" max="1537" width="3.19921875" style="3" customWidth="1"/>
    <col min="1538" max="1544" width="8.69921875" style="3"/>
    <col min="1545" max="1545" width="15.09765625" style="3" customWidth="1"/>
    <col min="1546" max="1547" width="11" style="3" customWidth="1"/>
    <col min="1548" max="1548" width="12" style="3" customWidth="1"/>
    <col min="1549" max="1792" width="8.69921875" style="3"/>
    <col min="1793" max="1793" width="3.19921875" style="3" customWidth="1"/>
    <col min="1794" max="1800" width="8.69921875" style="3"/>
    <col min="1801" max="1801" width="15.09765625" style="3" customWidth="1"/>
    <col min="1802" max="1803" width="11" style="3" customWidth="1"/>
    <col min="1804" max="1804" width="12" style="3" customWidth="1"/>
    <col min="1805" max="2048" width="8.69921875" style="3"/>
    <col min="2049" max="2049" width="3.19921875" style="3" customWidth="1"/>
    <col min="2050" max="2056" width="8.69921875" style="3"/>
    <col min="2057" max="2057" width="15.09765625" style="3" customWidth="1"/>
    <col min="2058" max="2059" width="11" style="3" customWidth="1"/>
    <col min="2060" max="2060" width="12" style="3" customWidth="1"/>
    <col min="2061" max="2304" width="8.69921875" style="3"/>
    <col min="2305" max="2305" width="3.19921875" style="3" customWidth="1"/>
    <col min="2306" max="2312" width="8.69921875" style="3"/>
    <col min="2313" max="2313" width="15.09765625" style="3" customWidth="1"/>
    <col min="2314" max="2315" width="11" style="3" customWidth="1"/>
    <col min="2316" max="2316" width="12" style="3" customWidth="1"/>
    <col min="2317" max="2560" width="8.69921875" style="3"/>
    <col min="2561" max="2561" width="3.19921875" style="3" customWidth="1"/>
    <col min="2562" max="2568" width="8.69921875" style="3"/>
    <col min="2569" max="2569" width="15.09765625" style="3" customWidth="1"/>
    <col min="2570" max="2571" width="11" style="3" customWidth="1"/>
    <col min="2572" max="2572" width="12" style="3" customWidth="1"/>
    <col min="2573" max="2816" width="8.69921875" style="3"/>
    <col min="2817" max="2817" width="3.19921875" style="3" customWidth="1"/>
    <col min="2818" max="2824" width="8.69921875" style="3"/>
    <col min="2825" max="2825" width="15.09765625" style="3" customWidth="1"/>
    <col min="2826" max="2827" width="11" style="3" customWidth="1"/>
    <col min="2828" max="2828" width="12" style="3" customWidth="1"/>
    <col min="2829" max="3072" width="8.69921875" style="3"/>
    <col min="3073" max="3073" width="3.19921875" style="3" customWidth="1"/>
    <col min="3074" max="3080" width="8.69921875" style="3"/>
    <col min="3081" max="3081" width="15.09765625" style="3" customWidth="1"/>
    <col min="3082" max="3083" width="11" style="3" customWidth="1"/>
    <col min="3084" max="3084" width="12" style="3" customWidth="1"/>
    <col min="3085" max="3328" width="8.69921875" style="3"/>
    <col min="3329" max="3329" width="3.19921875" style="3" customWidth="1"/>
    <col min="3330" max="3336" width="8.69921875" style="3"/>
    <col min="3337" max="3337" width="15.09765625" style="3" customWidth="1"/>
    <col min="3338" max="3339" width="11" style="3" customWidth="1"/>
    <col min="3340" max="3340" width="12" style="3" customWidth="1"/>
    <col min="3341" max="3584" width="8.69921875" style="3"/>
    <col min="3585" max="3585" width="3.19921875" style="3" customWidth="1"/>
    <col min="3586" max="3592" width="8.69921875" style="3"/>
    <col min="3593" max="3593" width="15.09765625" style="3" customWidth="1"/>
    <col min="3594" max="3595" width="11" style="3" customWidth="1"/>
    <col min="3596" max="3596" width="12" style="3" customWidth="1"/>
    <col min="3597" max="3840" width="8.69921875" style="3"/>
    <col min="3841" max="3841" width="3.19921875" style="3" customWidth="1"/>
    <col min="3842" max="3848" width="8.69921875" style="3"/>
    <col min="3849" max="3849" width="15.09765625" style="3" customWidth="1"/>
    <col min="3850" max="3851" width="11" style="3" customWidth="1"/>
    <col min="3852" max="3852" width="12" style="3" customWidth="1"/>
    <col min="3853" max="4096" width="8.69921875" style="3"/>
    <col min="4097" max="4097" width="3.19921875" style="3" customWidth="1"/>
    <col min="4098" max="4104" width="8.69921875" style="3"/>
    <col min="4105" max="4105" width="15.09765625" style="3" customWidth="1"/>
    <col min="4106" max="4107" width="11" style="3" customWidth="1"/>
    <col min="4108" max="4108" width="12" style="3" customWidth="1"/>
    <col min="4109" max="4352" width="8.69921875" style="3"/>
    <col min="4353" max="4353" width="3.19921875" style="3" customWidth="1"/>
    <col min="4354" max="4360" width="8.69921875" style="3"/>
    <col min="4361" max="4361" width="15.09765625" style="3" customWidth="1"/>
    <col min="4362" max="4363" width="11" style="3" customWidth="1"/>
    <col min="4364" max="4364" width="12" style="3" customWidth="1"/>
    <col min="4365" max="4608" width="8.69921875" style="3"/>
    <col min="4609" max="4609" width="3.19921875" style="3" customWidth="1"/>
    <col min="4610" max="4616" width="8.69921875" style="3"/>
    <col min="4617" max="4617" width="15.09765625" style="3" customWidth="1"/>
    <col min="4618" max="4619" width="11" style="3" customWidth="1"/>
    <col min="4620" max="4620" width="12" style="3" customWidth="1"/>
    <col min="4621" max="4864" width="8.69921875" style="3"/>
    <col min="4865" max="4865" width="3.19921875" style="3" customWidth="1"/>
    <col min="4866" max="4872" width="8.69921875" style="3"/>
    <col min="4873" max="4873" width="15.09765625" style="3" customWidth="1"/>
    <col min="4874" max="4875" width="11" style="3" customWidth="1"/>
    <col min="4876" max="4876" width="12" style="3" customWidth="1"/>
    <col min="4877" max="5120" width="8.69921875" style="3"/>
    <col min="5121" max="5121" width="3.19921875" style="3" customWidth="1"/>
    <col min="5122" max="5128" width="8.69921875" style="3"/>
    <col min="5129" max="5129" width="15.09765625" style="3" customWidth="1"/>
    <col min="5130" max="5131" width="11" style="3" customWidth="1"/>
    <col min="5132" max="5132" width="12" style="3" customWidth="1"/>
    <col min="5133" max="5376" width="8.69921875" style="3"/>
    <col min="5377" max="5377" width="3.19921875" style="3" customWidth="1"/>
    <col min="5378" max="5384" width="8.69921875" style="3"/>
    <col min="5385" max="5385" width="15.09765625" style="3" customWidth="1"/>
    <col min="5386" max="5387" width="11" style="3" customWidth="1"/>
    <col min="5388" max="5388" width="12" style="3" customWidth="1"/>
    <col min="5389" max="5632" width="8.69921875" style="3"/>
    <col min="5633" max="5633" width="3.19921875" style="3" customWidth="1"/>
    <col min="5634" max="5640" width="8.69921875" style="3"/>
    <col min="5641" max="5641" width="15.09765625" style="3" customWidth="1"/>
    <col min="5642" max="5643" width="11" style="3" customWidth="1"/>
    <col min="5644" max="5644" width="12" style="3" customWidth="1"/>
    <col min="5645" max="5888" width="8.69921875" style="3"/>
    <col min="5889" max="5889" width="3.19921875" style="3" customWidth="1"/>
    <col min="5890" max="5896" width="8.69921875" style="3"/>
    <col min="5897" max="5897" width="15.09765625" style="3" customWidth="1"/>
    <col min="5898" max="5899" width="11" style="3" customWidth="1"/>
    <col min="5900" max="5900" width="12" style="3" customWidth="1"/>
    <col min="5901" max="6144" width="8.69921875" style="3"/>
    <col min="6145" max="6145" width="3.19921875" style="3" customWidth="1"/>
    <col min="6146" max="6152" width="8.69921875" style="3"/>
    <col min="6153" max="6153" width="15.09765625" style="3" customWidth="1"/>
    <col min="6154" max="6155" width="11" style="3" customWidth="1"/>
    <col min="6156" max="6156" width="12" style="3" customWidth="1"/>
    <col min="6157" max="6400" width="8.69921875" style="3"/>
    <col min="6401" max="6401" width="3.19921875" style="3" customWidth="1"/>
    <col min="6402" max="6408" width="8.69921875" style="3"/>
    <col min="6409" max="6409" width="15.09765625" style="3" customWidth="1"/>
    <col min="6410" max="6411" width="11" style="3" customWidth="1"/>
    <col min="6412" max="6412" width="12" style="3" customWidth="1"/>
    <col min="6413" max="6656" width="8.69921875" style="3"/>
    <col min="6657" max="6657" width="3.19921875" style="3" customWidth="1"/>
    <col min="6658" max="6664" width="8.69921875" style="3"/>
    <col min="6665" max="6665" width="15.09765625" style="3" customWidth="1"/>
    <col min="6666" max="6667" width="11" style="3" customWidth="1"/>
    <col min="6668" max="6668" width="12" style="3" customWidth="1"/>
    <col min="6669" max="6912" width="8.69921875" style="3"/>
    <col min="6913" max="6913" width="3.19921875" style="3" customWidth="1"/>
    <col min="6914" max="6920" width="8.69921875" style="3"/>
    <col min="6921" max="6921" width="15.09765625" style="3" customWidth="1"/>
    <col min="6922" max="6923" width="11" style="3" customWidth="1"/>
    <col min="6924" max="6924" width="12" style="3" customWidth="1"/>
    <col min="6925" max="7168" width="8.69921875" style="3"/>
    <col min="7169" max="7169" width="3.19921875" style="3" customWidth="1"/>
    <col min="7170" max="7176" width="8.69921875" style="3"/>
    <col min="7177" max="7177" width="15.09765625" style="3" customWidth="1"/>
    <col min="7178" max="7179" width="11" style="3" customWidth="1"/>
    <col min="7180" max="7180" width="12" style="3" customWidth="1"/>
    <col min="7181" max="7424" width="8.69921875" style="3"/>
    <col min="7425" max="7425" width="3.19921875" style="3" customWidth="1"/>
    <col min="7426" max="7432" width="8.69921875" style="3"/>
    <col min="7433" max="7433" width="15.09765625" style="3" customWidth="1"/>
    <col min="7434" max="7435" width="11" style="3" customWidth="1"/>
    <col min="7436" max="7436" width="12" style="3" customWidth="1"/>
    <col min="7437" max="7680" width="8.69921875" style="3"/>
    <col min="7681" max="7681" width="3.19921875" style="3" customWidth="1"/>
    <col min="7682" max="7688" width="8.69921875" style="3"/>
    <col min="7689" max="7689" width="15.09765625" style="3" customWidth="1"/>
    <col min="7690" max="7691" width="11" style="3" customWidth="1"/>
    <col min="7692" max="7692" width="12" style="3" customWidth="1"/>
    <col min="7693" max="7936" width="8.69921875" style="3"/>
    <col min="7937" max="7937" width="3.19921875" style="3" customWidth="1"/>
    <col min="7938" max="7944" width="8.69921875" style="3"/>
    <col min="7945" max="7945" width="15.09765625" style="3" customWidth="1"/>
    <col min="7946" max="7947" width="11" style="3" customWidth="1"/>
    <col min="7948" max="7948" width="12" style="3" customWidth="1"/>
    <col min="7949" max="8192" width="8.69921875" style="3"/>
    <col min="8193" max="8193" width="3.19921875" style="3" customWidth="1"/>
    <col min="8194" max="8200" width="8.69921875" style="3"/>
    <col min="8201" max="8201" width="15.09765625" style="3" customWidth="1"/>
    <col min="8202" max="8203" width="11" style="3" customWidth="1"/>
    <col min="8204" max="8204" width="12" style="3" customWidth="1"/>
    <col min="8205" max="8448" width="8.69921875" style="3"/>
    <col min="8449" max="8449" width="3.19921875" style="3" customWidth="1"/>
    <col min="8450" max="8456" width="8.69921875" style="3"/>
    <col min="8457" max="8457" width="15.09765625" style="3" customWidth="1"/>
    <col min="8458" max="8459" width="11" style="3" customWidth="1"/>
    <col min="8460" max="8460" width="12" style="3" customWidth="1"/>
    <col min="8461" max="8704" width="8.69921875" style="3"/>
    <col min="8705" max="8705" width="3.19921875" style="3" customWidth="1"/>
    <col min="8706" max="8712" width="8.69921875" style="3"/>
    <col min="8713" max="8713" width="15.09765625" style="3" customWidth="1"/>
    <col min="8714" max="8715" width="11" style="3" customWidth="1"/>
    <col min="8716" max="8716" width="12" style="3" customWidth="1"/>
    <col min="8717" max="8960" width="8.69921875" style="3"/>
    <col min="8961" max="8961" width="3.19921875" style="3" customWidth="1"/>
    <col min="8962" max="8968" width="8.69921875" style="3"/>
    <col min="8969" max="8969" width="15.09765625" style="3" customWidth="1"/>
    <col min="8970" max="8971" width="11" style="3" customWidth="1"/>
    <col min="8972" max="8972" width="12" style="3" customWidth="1"/>
    <col min="8973" max="9216" width="8.69921875" style="3"/>
    <col min="9217" max="9217" width="3.19921875" style="3" customWidth="1"/>
    <col min="9218" max="9224" width="8.69921875" style="3"/>
    <col min="9225" max="9225" width="15.09765625" style="3" customWidth="1"/>
    <col min="9226" max="9227" width="11" style="3" customWidth="1"/>
    <col min="9228" max="9228" width="12" style="3" customWidth="1"/>
    <col min="9229" max="9472" width="8.69921875" style="3"/>
    <col min="9473" max="9473" width="3.19921875" style="3" customWidth="1"/>
    <col min="9474" max="9480" width="8.69921875" style="3"/>
    <col min="9481" max="9481" width="15.09765625" style="3" customWidth="1"/>
    <col min="9482" max="9483" width="11" style="3" customWidth="1"/>
    <col min="9484" max="9484" width="12" style="3" customWidth="1"/>
    <col min="9485" max="9728" width="8.69921875" style="3"/>
    <col min="9729" max="9729" width="3.19921875" style="3" customWidth="1"/>
    <col min="9730" max="9736" width="8.69921875" style="3"/>
    <col min="9737" max="9737" width="15.09765625" style="3" customWidth="1"/>
    <col min="9738" max="9739" width="11" style="3" customWidth="1"/>
    <col min="9740" max="9740" width="12" style="3" customWidth="1"/>
    <col min="9741" max="9984" width="8.69921875" style="3"/>
    <col min="9985" max="9985" width="3.19921875" style="3" customWidth="1"/>
    <col min="9986" max="9992" width="8.69921875" style="3"/>
    <col min="9993" max="9993" width="15.09765625" style="3" customWidth="1"/>
    <col min="9994" max="9995" width="11" style="3" customWidth="1"/>
    <col min="9996" max="9996" width="12" style="3" customWidth="1"/>
    <col min="9997" max="10240" width="8.69921875" style="3"/>
    <col min="10241" max="10241" width="3.19921875" style="3" customWidth="1"/>
    <col min="10242" max="10248" width="8.69921875" style="3"/>
    <col min="10249" max="10249" width="15.09765625" style="3" customWidth="1"/>
    <col min="10250" max="10251" width="11" style="3" customWidth="1"/>
    <col min="10252" max="10252" width="12" style="3" customWidth="1"/>
    <col min="10253" max="10496" width="8.69921875" style="3"/>
    <col min="10497" max="10497" width="3.19921875" style="3" customWidth="1"/>
    <col min="10498" max="10504" width="8.69921875" style="3"/>
    <col min="10505" max="10505" width="15.09765625" style="3" customWidth="1"/>
    <col min="10506" max="10507" width="11" style="3" customWidth="1"/>
    <col min="10508" max="10508" width="12" style="3" customWidth="1"/>
    <col min="10509" max="10752" width="8.69921875" style="3"/>
    <col min="10753" max="10753" width="3.19921875" style="3" customWidth="1"/>
    <col min="10754" max="10760" width="8.69921875" style="3"/>
    <col min="10761" max="10761" width="15.09765625" style="3" customWidth="1"/>
    <col min="10762" max="10763" width="11" style="3" customWidth="1"/>
    <col min="10764" max="10764" width="12" style="3" customWidth="1"/>
    <col min="10765" max="11008" width="8.69921875" style="3"/>
    <col min="11009" max="11009" width="3.19921875" style="3" customWidth="1"/>
    <col min="11010" max="11016" width="8.69921875" style="3"/>
    <col min="11017" max="11017" width="15.09765625" style="3" customWidth="1"/>
    <col min="11018" max="11019" width="11" style="3" customWidth="1"/>
    <col min="11020" max="11020" width="12" style="3" customWidth="1"/>
    <col min="11021" max="11264" width="8.69921875" style="3"/>
    <col min="11265" max="11265" width="3.19921875" style="3" customWidth="1"/>
    <col min="11266" max="11272" width="8.69921875" style="3"/>
    <col min="11273" max="11273" width="15.09765625" style="3" customWidth="1"/>
    <col min="11274" max="11275" width="11" style="3" customWidth="1"/>
    <col min="11276" max="11276" width="12" style="3" customWidth="1"/>
    <col min="11277" max="11520" width="8.69921875" style="3"/>
    <col min="11521" max="11521" width="3.19921875" style="3" customWidth="1"/>
    <col min="11522" max="11528" width="8.69921875" style="3"/>
    <col min="11529" max="11529" width="15.09765625" style="3" customWidth="1"/>
    <col min="11530" max="11531" width="11" style="3" customWidth="1"/>
    <col min="11532" max="11532" width="12" style="3" customWidth="1"/>
    <col min="11533" max="11776" width="8.69921875" style="3"/>
    <col min="11777" max="11777" width="3.19921875" style="3" customWidth="1"/>
    <col min="11778" max="11784" width="8.69921875" style="3"/>
    <col min="11785" max="11785" width="15.09765625" style="3" customWidth="1"/>
    <col min="11786" max="11787" width="11" style="3" customWidth="1"/>
    <col min="11788" max="11788" width="12" style="3" customWidth="1"/>
    <col min="11789" max="12032" width="8.69921875" style="3"/>
    <col min="12033" max="12033" width="3.19921875" style="3" customWidth="1"/>
    <col min="12034" max="12040" width="8.69921875" style="3"/>
    <col min="12041" max="12041" width="15.09765625" style="3" customWidth="1"/>
    <col min="12042" max="12043" width="11" style="3" customWidth="1"/>
    <col min="12044" max="12044" width="12" style="3" customWidth="1"/>
    <col min="12045" max="12288" width="8.69921875" style="3"/>
    <col min="12289" max="12289" width="3.19921875" style="3" customWidth="1"/>
    <col min="12290" max="12296" width="8.69921875" style="3"/>
    <col min="12297" max="12297" width="15.09765625" style="3" customWidth="1"/>
    <col min="12298" max="12299" width="11" style="3" customWidth="1"/>
    <col min="12300" max="12300" width="12" style="3" customWidth="1"/>
    <col min="12301" max="12544" width="8.69921875" style="3"/>
    <col min="12545" max="12545" width="3.19921875" style="3" customWidth="1"/>
    <col min="12546" max="12552" width="8.69921875" style="3"/>
    <col min="12553" max="12553" width="15.09765625" style="3" customWidth="1"/>
    <col min="12554" max="12555" width="11" style="3" customWidth="1"/>
    <col min="12556" max="12556" width="12" style="3" customWidth="1"/>
    <col min="12557" max="12800" width="8.69921875" style="3"/>
    <col min="12801" max="12801" width="3.19921875" style="3" customWidth="1"/>
    <col min="12802" max="12808" width="8.69921875" style="3"/>
    <col min="12809" max="12809" width="15.09765625" style="3" customWidth="1"/>
    <col min="12810" max="12811" width="11" style="3" customWidth="1"/>
    <col min="12812" max="12812" width="12" style="3" customWidth="1"/>
    <col min="12813" max="13056" width="8.69921875" style="3"/>
    <col min="13057" max="13057" width="3.19921875" style="3" customWidth="1"/>
    <col min="13058" max="13064" width="8.69921875" style="3"/>
    <col min="13065" max="13065" width="15.09765625" style="3" customWidth="1"/>
    <col min="13066" max="13067" width="11" style="3" customWidth="1"/>
    <col min="13068" max="13068" width="12" style="3" customWidth="1"/>
    <col min="13069" max="13312" width="8.69921875" style="3"/>
    <col min="13313" max="13313" width="3.19921875" style="3" customWidth="1"/>
    <col min="13314" max="13320" width="8.69921875" style="3"/>
    <col min="13321" max="13321" width="15.09765625" style="3" customWidth="1"/>
    <col min="13322" max="13323" width="11" style="3" customWidth="1"/>
    <col min="13324" max="13324" width="12" style="3" customWidth="1"/>
    <col min="13325" max="13568" width="8.69921875" style="3"/>
    <col min="13569" max="13569" width="3.19921875" style="3" customWidth="1"/>
    <col min="13570" max="13576" width="8.69921875" style="3"/>
    <col min="13577" max="13577" width="15.09765625" style="3" customWidth="1"/>
    <col min="13578" max="13579" width="11" style="3" customWidth="1"/>
    <col min="13580" max="13580" width="12" style="3" customWidth="1"/>
    <col min="13581" max="13824" width="8.69921875" style="3"/>
    <col min="13825" max="13825" width="3.19921875" style="3" customWidth="1"/>
    <col min="13826" max="13832" width="8.69921875" style="3"/>
    <col min="13833" max="13833" width="15.09765625" style="3" customWidth="1"/>
    <col min="13834" max="13835" width="11" style="3" customWidth="1"/>
    <col min="13836" max="13836" width="12" style="3" customWidth="1"/>
    <col min="13837" max="14080" width="8.69921875" style="3"/>
    <col min="14081" max="14081" width="3.19921875" style="3" customWidth="1"/>
    <col min="14082" max="14088" width="8.69921875" style="3"/>
    <col min="14089" max="14089" width="15.09765625" style="3" customWidth="1"/>
    <col min="14090" max="14091" width="11" style="3" customWidth="1"/>
    <col min="14092" max="14092" width="12" style="3" customWidth="1"/>
    <col min="14093" max="14336" width="8.69921875" style="3"/>
    <col min="14337" max="14337" width="3.19921875" style="3" customWidth="1"/>
    <col min="14338" max="14344" width="8.69921875" style="3"/>
    <col min="14345" max="14345" width="15.09765625" style="3" customWidth="1"/>
    <col min="14346" max="14347" width="11" style="3" customWidth="1"/>
    <col min="14348" max="14348" width="12" style="3" customWidth="1"/>
    <col min="14349" max="14592" width="8.69921875" style="3"/>
    <col min="14593" max="14593" width="3.19921875" style="3" customWidth="1"/>
    <col min="14594" max="14600" width="8.69921875" style="3"/>
    <col min="14601" max="14601" width="15.09765625" style="3" customWidth="1"/>
    <col min="14602" max="14603" width="11" style="3" customWidth="1"/>
    <col min="14604" max="14604" width="12" style="3" customWidth="1"/>
    <col min="14605" max="14848" width="8.69921875" style="3"/>
    <col min="14849" max="14849" width="3.19921875" style="3" customWidth="1"/>
    <col min="14850" max="14856" width="8.69921875" style="3"/>
    <col min="14857" max="14857" width="15.09765625" style="3" customWidth="1"/>
    <col min="14858" max="14859" width="11" style="3" customWidth="1"/>
    <col min="14860" max="14860" width="12" style="3" customWidth="1"/>
    <col min="14861" max="15104" width="8.69921875" style="3"/>
    <col min="15105" max="15105" width="3.19921875" style="3" customWidth="1"/>
    <col min="15106" max="15112" width="8.69921875" style="3"/>
    <col min="15113" max="15113" width="15.09765625" style="3" customWidth="1"/>
    <col min="15114" max="15115" width="11" style="3" customWidth="1"/>
    <col min="15116" max="15116" width="12" style="3" customWidth="1"/>
    <col min="15117" max="15360" width="8.69921875" style="3"/>
    <col min="15361" max="15361" width="3.19921875" style="3" customWidth="1"/>
    <col min="15362" max="15368" width="8.69921875" style="3"/>
    <col min="15369" max="15369" width="15.09765625" style="3" customWidth="1"/>
    <col min="15370" max="15371" width="11" style="3" customWidth="1"/>
    <col min="15372" max="15372" width="12" style="3" customWidth="1"/>
    <col min="15373" max="15616" width="8.69921875" style="3"/>
    <col min="15617" max="15617" width="3.19921875" style="3" customWidth="1"/>
    <col min="15618" max="15624" width="8.69921875" style="3"/>
    <col min="15625" max="15625" width="15.09765625" style="3" customWidth="1"/>
    <col min="15626" max="15627" width="11" style="3" customWidth="1"/>
    <col min="15628" max="15628" width="12" style="3" customWidth="1"/>
    <col min="15629" max="15872" width="8.69921875" style="3"/>
    <col min="15873" max="15873" width="3.19921875" style="3" customWidth="1"/>
    <col min="15874" max="15880" width="8.69921875" style="3"/>
    <col min="15881" max="15881" width="15.09765625" style="3" customWidth="1"/>
    <col min="15882" max="15883" width="11" style="3" customWidth="1"/>
    <col min="15884" max="15884" width="12" style="3" customWidth="1"/>
    <col min="15885" max="16128" width="8.69921875" style="3"/>
    <col min="16129" max="16129" width="3.19921875" style="3" customWidth="1"/>
    <col min="16130" max="16136" width="8.69921875" style="3"/>
    <col min="16137" max="16137" width="15.09765625" style="3" customWidth="1"/>
    <col min="16138" max="16139" width="11" style="3" customWidth="1"/>
    <col min="16140" max="16140" width="12" style="3" customWidth="1"/>
    <col min="16141" max="16384" width="8.69921875" style="3"/>
  </cols>
  <sheetData>
    <row r="2" spans="2:13">
      <c r="B2" s="85" t="s">
        <v>219</v>
      </c>
      <c r="C2" s="85"/>
      <c r="D2" s="85"/>
      <c r="E2" s="85"/>
      <c r="F2" s="85"/>
      <c r="G2" s="85"/>
      <c r="H2" s="85"/>
      <c r="I2" s="85"/>
      <c r="J2" s="85"/>
      <c r="K2" s="85"/>
      <c r="L2" s="85"/>
    </row>
    <row r="3" spans="2:13"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</row>
    <row r="4" spans="2:13" ht="9" customHeight="1" thickBot="1"/>
    <row r="5" spans="2:13" ht="28.5" customHeight="1" thickTop="1" thickBot="1">
      <c r="B5" s="4" t="s">
        <v>18</v>
      </c>
      <c r="C5" s="86" t="s">
        <v>235</v>
      </c>
      <c r="D5" s="86"/>
      <c r="E5" s="86"/>
      <c r="F5" s="5" t="s">
        <v>19</v>
      </c>
      <c r="G5" s="86" t="s">
        <v>260</v>
      </c>
      <c r="H5" s="86"/>
      <c r="I5" s="5" t="s">
        <v>225</v>
      </c>
      <c r="J5" s="87" t="s">
        <v>265</v>
      </c>
      <c r="K5" s="87"/>
      <c r="L5" s="88"/>
      <c r="M5" s="6"/>
    </row>
    <row r="6" spans="2:13" ht="29.25" customHeight="1" thickBot="1">
      <c r="B6" s="89" t="s">
        <v>20</v>
      </c>
      <c r="C6" s="90"/>
      <c r="D6" s="90"/>
      <c r="E6" s="90"/>
      <c r="F6" s="90"/>
      <c r="G6" s="90"/>
      <c r="H6" s="90"/>
      <c r="I6" s="90" t="s">
        <v>21</v>
      </c>
      <c r="J6" s="90"/>
      <c r="K6" s="90"/>
      <c r="L6" s="91"/>
      <c r="M6" s="6"/>
    </row>
    <row r="7" spans="2:13" ht="21.75" customHeight="1">
      <c r="B7" s="92" t="s">
        <v>22</v>
      </c>
      <c r="C7" s="93"/>
      <c r="D7" s="94">
        <v>5924627500</v>
      </c>
      <c r="E7" s="94"/>
      <c r="F7" s="94"/>
      <c r="G7" s="94"/>
      <c r="H7" s="94"/>
      <c r="I7" s="52" t="s">
        <v>23</v>
      </c>
      <c r="J7" s="95" t="s">
        <v>231</v>
      </c>
      <c r="K7" s="96"/>
      <c r="L7" s="97"/>
      <c r="M7" s="6"/>
    </row>
    <row r="8" spans="2:13" ht="21.75" customHeight="1">
      <c r="B8" s="98" t="s">
        <v>223</v>
      </c>
      <c r="C8" s="99"/>
      <c r="D8" s="100" t="s">
        <v>285</v>
      </c>
      <c r="E8" s="100"/>
      <c r="F8" s="100"/>
      <c r="G8" s="100"/>
      <c r="H8" s="100"/>
      <c r="I8" s="53" t="s">
        <v>24</v>
      </c>
      <c r="J8" s="53" t="s">
        <v>25</v>
      </c>
      <c r="K8" s="101" t="s">
        <v>230</v>
      </c>
      <c r="L8" s="102"/>
      <c r="M8" s="6"/>
    </row>
    <row r="9" spans="2:13" ht="21.75" customHeight="1">
      <c r="B9" s="98" t="s">
        <v>26</v>
      </c>
      <c r="C9" s="99"/>
      <c r="D9" s="100" t="s">
        <v>267</v>
      </c>
      <c r="E9" s="100"/>
      <c r="F9" s="100"/>
      <c r="G9" s="100"/>
      <c r="H9" s="100"/>
      <c r="I9" s="105" t="s">
        <v>27</v>
      </c>
      <c r="J9" s="103">
        <v>45027</v>
      </c>
      <c r="K9" s="81" t="s">
        <v>284</v>
      </c>
      <c r="L9" s="82"/>
      <c r="M9" s="6"/>
    </row>
    <row r="10" spans="2:13" ht="21.75" customHeight="1">
      <c r="B10" s="98" t="s">
        <v>224</v>
      </c>
      <c r="C10" s="99"/>
      <c r="D10" s="100" t="s">
        <v>268</v>
      </c>
      <c r="E10" s="100"/>
      <c r="F10" s="100"/>
      <c r="G10" s="100"/>
      <c r="H10" s="100"/>
      <c r="I10" s="106"/>
      <c r="J10" s="104"/>
      <c r="K10" s="83"/>
      <c r="L10" s="84"/>
      <c r="M10" s="6"/>
    </row>
    <row r="11" spans="2:13" ht="21.75" customHeight="1">
      <c r="B11" s="98" t="s">
        <v>28</v>
      </c>
      <c r="C11" s="99"/>
      <c r="D11" s="100" t="s">
        <v>269</v>
      </c>
      <c r="E11" s="100"/>
      <c r="F11" s="100"/>
      <c r="G11" s="100"/>
      <c r="H11" s="100"/>
      <c r="I11" s="105" t="s">
        <v>226</v>
      </c>
      <c r="J11" s="103">
        <v>45028</v>
      </c>
      <c r="K11" s="81" t="s">
        <v>284</v>
      </c>
      <c r="L11" s="82"/>
      <c r="M11" s="6"/>
    </row>
    <row r="12" spans="2:13" ht="21.75" customHeight="1">
      <c r="B12" s="98" t="s">
        <v>29</v>
      </c>
      <c r="C12" s="99"/>
      <c r="D12" s="100">
        <v>30</v>
      </c>
      <c r="E12" s="100"/>
      <c r="F12" s="100"/>
      <c r="G12" s="100"/>
      <c r="H12" s="100"/>
      <c r="I12" s="106"/>
      <c r="J12" s="104"/>
      <c r="K12" s="83"/>
      <c r="L12" s="84"/>
      <c r="M12" s="6"/>
    </row>
    <row r="13" spans="2:13" ht="21.75" customHeight="1">
      <c r="B13" s="98" t="s">
        <v>30</v>
      </c>
      <c r="C13" s="99"/>
      <c r="D13" s="107" t="s">
        <v>270</v>
      </c>
      <c r="E13" s="107"/>
      <c r="F13" s="107"/>
      <c r="G13" s="107"/>
      <c r="H13" s="107"/>
      <c r="I13" s="105" t="s">
        <v>31</v>
      </c>
      <c r="J13" s="103">
        <v>45028</v>
      </c>
      <c r="K13" s="81" t="s">
        <v>284</v>
      </c>
      <c r="L13" s="82"/>
      <c r="M13" s="6"/>
    </row>
    <row r="14" spans="2:13" ht="21.75" customHeight="1">
      <c r="B14" s="98"/>
      <c r="C14" s="99"/>
      <c r="D14" s="108" t="s">
        <v>271</v>
      </c>
      <c r="E14" s="108"/>
      <c r="F14" s="108"/>
      <c r="G14" s="108"/>
      <c r="H14" s="108"/>
      <c r="I14" s="106"/>
      <c r="J14" s="104"/>
      <c r="K14" s="83"/>
      <c r="L14" s="84"/>
      <c r="M14" s="6"/>
    </row>
    <row r="15" spans="2:13" ht="21.75" customHeight="1">
      <c r="B15" s="109" t="s">
        <v>32</v>
      </c>
      <c r="C15" s="110"/>
      <c r="D15" s="64" t="s">
        <v>33</v>
      </c>
      <c r="E15" s="7" t="s">
        <v>236</v>
      </c>
      <c r="F15" s="8"/>
      <c r="G15" s="8"/>
      <c r="H15" s="9"/>
      <c r="I15" s="105" t="s">
        <v>34</v>
      </c>
      <c r="J15" s="103">
        <v>45029</v>
      </c>
      <c r="K15" s="81" t="s">
        <v>284</v>
      </c>
      <c r="L15" s="82"/>
      <c r="M15" s="6"/>
    </row>
    <row r="16" spans="2:13" ht="21.75" customHeight="1">
      <c r="B16" s="111"/>
      <c r="C16" s="112"/>
      <c r="D16" s="64" t="s">
        <v>35</v>
      </c>
      <c r="E16" s="138" t="s">
        <v>237</v>
      </c>
      <c r="F16" s="139"/>
      <c r="G16" s="139"/>
      <c r="H16" s="140"/>
      <c r="I16" s="106"/>
      <c r="J16" s="104"/>
      <c r="K16" s="83"/>
      <c r="L16" s="84"/>
      <c r="M16" s="6"/>
    </row>
    <row r="17" spans="2:13" ht="21.75" customHeight="1">
      <c r="B17" s="111"/>
      <c r="C17" s="112"/>
      <c r="D17" s="64" t="s">
        <v>33</v>
      </c>
      <c r="E17" s="10" t="s">
        <v>272</v>
      </c>
      <c r="F17" s="11"/>
      <c r="G17" s="11"/>
      <c r="H17" s="12"/>
      <c r="I17" s="105" t="s">
        <v>227</v>
      </c>
      <c r="J17" s="103">
        <v>45029</v>
      </c>
      <c r="K17" s="81" t="s">
        <v>284</v>
      </c>
      <c r="L17" s="82"/>
      <c r="M17" s="6"/>
    </row>
    <row r="18" spans="2:13" ht="21.75" customHeight="1">
      <c r="B18" s="111"/>
      <c r="C18" s="112"/>
      <c r="D18" s="64" t="s">
        <v>35</v>
      </c>
      <c r="E18" s="138" t="s">
        <v>238</v>
      </c>
      <c r="F18" s="139"/>
      <c r="G18" s="139"/>
      <c r="H18" s="140"/>
      <c r="I18" s="106"/>
      <c r="J18" s="104"/>
      <c r="K18" s="83"/>
      <c r="L18" s="84"/>
      <c r="M18" s="6"/>
    </row>
    <row r="19" spans="2:13" ht="21.75" customHeight="1">
      <c r="B19" s="111"/>
      <c r="C19" s="112"/>
      <c r="D19" s="64" t="s">
        <v>33</v>
      </c>
      <c r="E19" s="10" t="s">
        <v>266</v>
      </c>
      <c r="F19" s="11"/>
      <c r="G19" s="11"/>
      <c r="H19" s="12"/>
      <c r="I19" s="126" t="s">
        <v>37</v>
      </c>
      <c r="J19" s="129"/>
      <c r="K19" s="130"/>
      <c r="L19" s="131"/>
      <c r="M19" s="6"/>
    </row>
    <row r="20" spans="2:13" ht="21.75" customHeight="1">
      <c r="B20" s="124"/>
      <c r="C20" s="125"/>
      <c r="D20" s="64" t="s">
        <v>35</v>
      </c>
      <c r="E20" s="141" t="s">
        <v>239</v>
      </c>
      <c r="F20" s="142"/>
      <c r="G20" s="142"/>
      <c r="H20" s="143"/>
      <c r="I20" s="127"/>
      <c r="J20" s="132"/>
      <c r="K20" s="133"/>
      <c r="L20" s="134"/>
      <c r="M20" s="6"/>
    </row>
    <row r="21" spans="2:13" ht="21.75" customHeight="1">
      <c r="B21" s="109" t="s">
        <v>36</v>
      </c>
      <c r="C21" s="110"/>
      <c r="D21" s="115" t="s">
        <v>258</v>
      </c>
      <c r="E21" s="116"/>
      <c r="F21" s="116"/>
      <c r="G21" s="116"/>
      <c r="H21" s="117"/>
      <c r="I21" s="127"/>
      <c r="J21" s="132"/>
      <c r="K21" s="133"/>
      <c r="L21" s="134"/>
      <c r="M21" s="6"/>
    </row>
    <row r="22" spans="2:13" ht="21.75" customHeight="1">
      <c r="B22" s="111"/>
      <c r="C22" s="112"/>
      <c r="D22" s="118"/>
      <c r="E22" s="119"/>
      <c r="F22" s="119"/>
      <c r="G22" s="119"/>
      <c r="H22" s="120"/>
      <c r="I22" s="127"/>
      <c r="J22" s="132"/>
      <c r="K22" s="133"/>
      <c r="L22" s="134"/>
      <c r="M22" s="6"/>
    </row>
    <row r="23" spans="2:13" ht="21.75" customHeight="1" thickBot="1">
      <c r="B23" s="113"/>
      <c r="C23" s="114"/>
      <c r="D23" s="121"/>
      <c r="E23" s="122"/>
      <c r="F23" s="122"/>
      <c r="G23" s="122"/>
      <c r="H23" s="123"/>
      <c r="I23" s="128"/>
      <c r="J23" s="135"/>
      <c r="K23" s="136"/>
      <c r="L23" s="137"/>
      <c r="M23" s="6"/>
    </row>
    <row r="24" spans="2:13" ht="19.8" thickTop="1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2:13" ht="19.2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</sheetData>
  <mergeCells count="46">
    <mergeCell ref="B21:C23"/>
    <mergeCell ref="D21:H23"/>
    <mergeCell ref="B15:C20"/>
    <mergeCell ref="I15:I16"/>
    <mergeCell ref="J15:J16"/>
    <mergeCell ref="I17:I18"/>
    <mergeCell ref="J17:J18"/>
    <mergeCell ref="I19:I23"/>
    <mergeCell ref="J19:L23"/>
    <mergeCell ref="E16:H16"/>
    <mergeCell ref="E18:H18"/>
    <mergeCell ref="E20:H20"/>
    <mergeCell ref="B13:C14"/>
    <mergeCell ref="D13:H13"/>
    <mergeCell ref="I13:I14"/>
    <mergeCell ref="J13:J14"/>
    <mergeCell ref="D14:H14"/>
    <mergeCell ref="J11:J12"/>
    <mergeCell ref="B12:C12"/>
    <mergeCell ref="B9:C9"/>
    <mergeCell ref="D9:H9"/>
    <mergeCell ref="I9:I10"/>
    <mergeCell ref="J9:J10"/>
    <mergeCell ref="D12:H12"/>
    <mergeCell ref="B10:C10"/>
    <mergeCell ref="D10:H10"/>
    <mergeCell ref="B11:C11"/>
    <mergeCell ref="D11:H11"/>
    <mergeCell ref="I11:I12"/>
    <mergeCell ref="B7:C7"/>
    <mergeCell ref="D7:H7"/>
    <mergeCell ref="J7:L7"/>
    <mergeCell ref="B8:C8"/>
    <mergeCell ref="D8:H8"/>
    <mergeCell ref="K8:L8"/>
    <mergeCell ref="B2:L3"/>
    <mergeCell ref="C5:E5"/>
    <mergeCell ref="G5:H5"/>
    <mergeCell ref="J5:L5"/>
    <mergeCell ref="B6:H6"/>
    <mergeCell ref="I6:L6"/>
    <mergeCell ref="K9:L10"/>
    <mergeCell ref="K11:L12"/>
    <mergeCell ref="K13:L14"/>
    <mergeCell ref="K15:L16"/>
    <mergeCell ref="K17:L18"/>
  </mergeCells>
  <phoneticPr fontId="13" type="noConversion"/>
  <dataValidations disablePrompts="1" count="1">
    <dataValidation type="list" allowBlank="1" showInputMessage="1" showErrorMessage="1" sqref="WVR983049:WVT983049 JF7:JH7 TB7:TD7 ACX7:ACZ7 AMT7:AMV7 AWP7:AWR7 BGL7:BGN7 BQH7:BQJ7 CAD7:CAF7 CJZ7:CKB7 CTV7:CTX7 DDR7:DDT7 DNN7:DNP7 DXJ7:DXL7 EHF7:EHH7 ERB7:ERD7 FAX7:FAZ7 FKT7:FKV7 FUP7:FUR7 GEL7:GEN7 GOH7:GOJ7 GYD7:GYF7 HHZ7:HIB7 HRV7:HRX7 IBR7:IBT7 ILN7:ILP7 IVJ7:IVL7 JFF7:JFH7 JPB7:JPD7 JYX7:JYZ7 KIT7:KIV7 KSP7:KSR7 LCL7:LCN7 LMH7:LMJ7 LWD7:LWF7 MFZ7:MGB7 MPV7:MPX7 MZR7:MZT7 NJN7:NJP7 NTJ7:NTL7 ODF7:ODH7 ONB7:OND7 OWX7:OWZ7 PGT7:PGV7 PQP7:PQR7 QAL7:QAN7 QKH7:QKJ7 QUD7:QUF7 RDZ7:REB7 RNV7:RNX7 RXR7:RXT7 SHN7:SHP7 SRJ7:SRL7 TBF7:TBH7 TLB7:TLD7 TUX7:TUZ7 UET7:UEV7 UOP7:UOR7 UYL7:UYN7 VIH7:VIJ7 VSD7:VSF7 WBZ7:WCB7 WLV7:WLX7 WVR7:WVT7 J65545:L65545 JF65545:JH65545 TB65545:TD65545 ACX65545:ACZ65545 AMT65545:AMV65545 AWP65545:AWR65545 BGL65545:BGN65545 BQH65545:BQJ65545 CAD65545:CAF65545 CJZ65545:CKB65545 CTV65545:CTX65545 DDR65545:DDT65545 DNN65545:DNP65545 DXJ65545:DXL65545 EHF65545:EHH65545 ERB65545:ERD65545 FAX65545:FAZ65545 FKT65545:FKV65545 FUP65545:FUR65545 GEL65545:GEN65545 GOH65545:GOJ65545 GYD65545:GYF65545 HHZ65545:HIB65545 HRV65545:HRX65545 IBR65545:IBT65545 ILN65545:ILP65545 IVJ65545:IVL65545 JFF65545:JFH65545 JPB65545:JPD65545 JYX65545:JYZ65545 KIT65545:KIV65545 KSP65545:KSR65545 LCL65545:LCN65545 LMH65545:LMJ65545 LWD65545:LWF65545 MFZ65545:MGB65545 MPV65545:MPX65545 MZR65545:MZT65545 NJN65545:NJP65545 NTJ65545:NTL65545 ODF65545:ODH65545 ONB65545:OND65545 OWX65545:OWZ65545 PGT65545:PGV65545 PQP65545:PQR65545 QAL65545:QAN65545 QKH65545:QKJ65545 QUD65545:QUF65545 RDZ65545:REB65545 RNV65545:RNX65545 RXR65545:RXT65545 SHN65545:SHP65545 SRJ65545:SRL65545 TBF65545:TBH65545 TLB65545:TLD65545 TUX65545:TUZ65545 UET65545:UEV65545 UOP65545:UOR65545 UYL65545:UYN65545 VIH65545:VIJ65545 VSD65545:VSF65545 WBZ65545:WCB65545 WLV65545:WLX65545 WVR65545:WVT65545 J131081:L131081 JF131081:JH131081 TB131081:TD131081 ACX131081:ACZ131081 AMT131081:AMV131081 AWP131081:AWR131081 BGL131081:BGN131081 BQH131081:BQJ131081 CAD131081:CAF131081 CJZ131081:CKB131081 CTV131081:CTX131081 DDR131081:DDT131081 DNN131081:DNP131081 DXJ131081:DXL131081 EHF131081:EHH131081 ERB131081:ERD131081 FAX131081:FAZ131081 FKT131081:FKV131081 FUP131081:FUR131081 GEL131081:GEN131081 GOH131081:GOJ131081 GYD131081:GYF131081 HHZ131081:HIB131081 HRV131081:HRX131081 IBR131081:IBT131081 ILN131081:ILP131081 IVJ131081:IVL131081 JFF131081:JFH131081 JPB131081:JPD131081 JYX131081:JYZ131081 KIT131081:KIV131081 KSP131081:KSR131081 LCL131081:LCN131081 LMH131081:LMJ131081 LWD131081:LWF131081 MFZ131081:MGB131081 MPV131081:MPX131081 MZR131081:MZT131081 NJN131081:NJP131081 NTJ131081:NTL131081 ODF131081:ODH131081 ONB131081:OND131081 OWX131081:OWZ131081 PGT131081:PGV131081 PQP131081:PQR131081 QAL131081:QAN131081 QKH131081:QKJ131081 QUD131081:QUF131081 RDZ131081:REB131081 RNV131081:RNX131081 RXR131081:RXT131081 SHN131081:SHP131081 SRJ131081:SRL131081 TBF131081:TBH131081 TLB131081:TLD131081 TUX131081:TUZ131081 UET131081:UEV131081 UOP131081:UOR131081 UYL131081:UYN131081 VIH131081:VIJ131081 VSD131081:VSF131081 WBZ131081:WCB131081 WLV131081:WLX131081 WVR131081:WVT131081 J196617:L196617 JF196617:JH196617 TB196617:TD196617 ACX196617:ACZ196617 AMT196617:AMV196617 AWP196617:AWR196617 BGL196617:BGN196617 BQH196617:BQJ196617 CAD196617:CAF196617 CJZ196617:CKB196617 CTV196617:CTX196617 DDR196617:DDT196617 DNN196617:DNP196617 DXJ196617:DXL196617 EHF196617:EHH196617 ERB196617:ERD196617 FAX196617:FAZ196617 FKT196617:FKV196617 FUP196617:FUR196617 GEL196617:GEN196617 GOH196617:GOJ196617 GYD196617:GYF196617 HHZ196617:HIB196617 HRV196617:HRX196617 IBR196617:IBT196617 ILN196617:ILP196617 IVJ196617:IVL196617 JFF196617:JFH196617 JPB196617:JPD196617 JYX196617:JYZ196617 KIT196617:KIV196617 KSP196617:KSR196617 LCL196617:LCN196617 LMH196617:LMJ196617 LWD196617:LWF196617 MFZ196617:MGB196617 MPV196617:MPX196617 MZR196617:MZT196617 NJN196617:NJP196617 NTJ196617:NTL196617 ODF196617:ODH196617 ONB196617:OND196617 OWX196617:OWZ196617 PGT196617:PGV196617 PQP196617:PQR196617 QAL196617:QAN196617 QKH196617:QKJ196617 QUD196617:QUF196617 RDZ196617:REB196617 RNV196617:RNX196617 RXR196617:RXT196617 SHN196617:SHP196617 SRJ196617:SRL196617 TBF196617:TBH196617 TLB196617:TLD196617 TUX196617:TUZ196617 UET196617:UEV196617 UOP196617:UOR196617 UYL196617:UYN196617 VIH196617:VIJ196617 VSD196617:VSF196617 WBZ196617:WCB196617 WLV196617:WLX196617 WVR196617:WVT196617 J262153:L262153 JF262153:JH262153 TB262153:TD262153 ACX262153:ACZ262153 AMT262153:AMV262153 AWP262153:AWR262153 BGL262153:BGN262153 BQH262153:BQJ262153 CAD262153:CAF262153 CJZ262153:CKB262153 CTV262153:CTX262153 DDR262153:DDT262153 DNN262153:DNP262153 DXJ262153:DXL262153 EHF262153:EHH262153 ERB262153:ERD262153 FAX262153:FAZ262153 FKT262153:FKV262153 FUP262153:FUR262153 GEL262153:GEN262153 GOH262153:GOJ262153 GYD262153:GYF262153 HHZ262153:HIB262153 HRV262153:HRX262153 IBR262153:IBT262153 ILN262153:ILP262153 IVJ262153:IVL262153 JFF262153:JFH262153 JPB262153:JPD262153 JYX262153:JYZ262153 KIT262153:KIV262153 KSP262153:KSR262153 LCL262153:LCN262153 LMH262153:LMJ262153 LWD262153:LWF262153 MFZ262153:MGB262153 MPV262153:MPX262153 MZR262153:MZT262153 NJN262153:NJP262153 NTJ262153:NTL262153 ODF262153:ODH262153 ONB262153:OND262153 OWX262153:OWZ262153 PGT262153:PGV262153 PQP262153:PQR262153 QAL262153:QAN262153 QKH262153:QKJ262153 QUD262153:QUF262153 RDZ262153:REB262153 RNV262153:RNX262153 RXR262153:RXT262153 SHN262153:SHP262153 SRJ262153:SRL262153 TBF262153:TBH262153 TLB262153:TLD262153 TUX262153:TUZ262153 UET262153:UEV262153 UOP262153:UOR262153 UYL262153:UYN262153 VIH262153:VIJ262153 VSD262153:VSF262153 WBZ262153:WCB262153 WLV262153:WLX262153 WVR262153:WVT262153 J327689:L327689 JF327689:JH327689 TB327689:TD327689 ACX327689:ACZ327689 AMT327689:AMV327689 AWP327689:AWR327689 BGL327689:BGN327689 BQH327689:BQJ327689 CAD327689:CAF327689 CJZ327689:CKB327689 CTV327689:CTX327689 DDR327689:DDT327689 DNN327689:DNP327689 DXJ327689:DXL327689 EHF327689:EHH327689 ERB327689:ERD327689 FAX327689:FAZ327689 FKT327689:FKV327689 FUP327689:FUR327689 GEL327689:GEN327689 GOH327689:GOJ327689 GYD327689:GYF327689 HHZ327689:HIB327689 HRV327689:HRX327689 IBR327689:IBT327689 ILN327689:ILP327689 IVJ327689:IVL327689 JFF327689:JFH327689 JPB327689:JPD327689 JYX327689:JYZ327689 KIT327689:KIV327689 KSP327689:KSR327689 LCL327689:LCN327689 LMH327689:LMJ327689 LWD327689:LWF327689 MFZ327689:MGB327689 MPV327689:MPX327689 MZR327689:MZT327689 NJN327689:NJP327689 NTJ327689:NTL327689 ODF327689:ODH327689 ONB327689:OND327689 OWX327689:OWZ327689 PGT327689:PGV327689 PQP327689:PQR327689 QAL327689:QAN327689 QKH327689:QKJ327689 QUD327689:QUF327689 RDZ327689:REB327689 RNV327689:RNX327689 RXR327689:RXT327689 SHN327689:SHP327689 SRJ327689:SRL327689 TBF327689:TBH327689 TLB327689:TLD327689 TUX327689:TUZ327689 UET327689:UEV327689 UOP327689:UOR327689 UYL327689:UYN327689 VIH327689:VIJ327689 VSD327689:VSF327689 WBZ327689:WCB327689 WLV327689:WLX327689 WVR327689:WVT327689 J393225:L393225 JF393225:JH393225 TB393225:TD393225 ACX393225:ACZ393225 AMT393225:AMV393225 AWP393225:AWR393225 BGL393225:BGN393225 BQH393225:BQJ393225 CAD393225:CAF393225 CJZ393225:CKB393225 CTV393225:CTX393225 DDR393225:DDT393225 DNN393225:DNP393225 DXJ393225:DXL393225 EHF393225:EHH393225 ERB393225:ERD393225 FAX393225:FAZ393225 FKT393225:FKV393225 FUP393225:FUR393225 GEL393225:GEN393225 GOH393225:GOJ393225 GYD393225:GYF393225 HHZ393225:HIB393225 HRV393225:HRX393225 IBR393225:IBT393225 ILN393225:ILP393225 IVJ393225:IVL393225 JFF393225:JFH393225 JPB393225:JPD393225 JYX393225:JYZ393225 KIT393225:KIV393225 KSP393225:KSR393225 LCL393225:LCN393225 LMH393225:LMJ393225 LWD393225:LWF393225 MFZ393225:MGB393225 MPV393225:MPX393225 MZR393225:MZT393225 NJN393225:NJP393225 NTJ393225:NTL393225 ODF393225:ODH393225 ONB393225:OND393225 OWX393225:OWZ393225 PGT393225:PGV393225 PQP393225:PQR393225 QAL393225:QAN393225 QKH393225:QKJ393225 QUD393225:QUF393225 RDZ393225:REB393225 RNV393225:RNX393225 RXR393225:RXT393225 SHN393225:SHP393225 SRJ393225:SRL393225 TBF393225:TBH393225 TLB393225:TLD393225 TUX393225:TUZ393225 UET393225:UEV393225 UOP393225:UOR393225 UYL393225:UYN393225 VIH393225:VIJ393225 VSD393225:VSF393225 WBZ393225:WCB393225 WLV393225:WLX393225 WVR393225:WVT393225 J458761:L458761 JF458761:JH458761 TB458761:TD458761 ACX458761:ACZ458761 AMT458761:AMV458761 AWP458761:AWR458761 BGL458761:BGN458761 BQH458761:BQJ458761 CAD458761:CAF458761 CJZ458761:CKB458761 CTV458761:CTX458761 DDR458761:DDT458761 DNN458761:DNP458761 DXJ458761:DXL458761 EHF458761:EHH458761 ERB458761:ERD458761 FAX458761:FAZ458761 FKT458761:FKV458761 FUP458761:FUR458761 GEL458761:GEN458761 GOH458761:GOJ458761 GYD458761:GYF458761 HHZ458761:HIB458761 HRV458761:HRX458761 IBR458761:IBT458761 ILN458761:ILP458761 IVJ458761:IVL458761 JFF458761:JFH458761 JPB458761:JPD458761 JYX458761:JYZ458761 KIT458761:KIV458761 KSP458761:KSR458761 LCL458761:LCN458761 LMH458761:LMJ458761 LWD458761:LWF458761 MFZ458761:MGB458761 MPV458761:MPX458761 MZR458761:MZT458761 NJN458761:NJP458761 NTJ458761:NTL458761 ODF458761:ODH458761 ONB458761:OND458761 OWX458761:OWZ458761 PGT458761:PGV458761 PQP458761:PQR458761 QAL458761:QAN458761 QKH458761:QKJ458761 QUD458761:QUF458761 RDZ458761:REB458761 RNV458761:RNX458761 RXR458761:RXT458761 SHN458761:SHP458761 SRJ458761:SRL458761 TBF458761:TBH458761 TLB458761:TLD458761 TUX458761:TUZ458761 UET458761:UEV458761 UOP458761:UOR458761 UYL458761:UYN458761 VIH458761:VIJ458761 VSD458761:VSF458761 WBZ458761:WCB458761 WLV458761:WLX458761 WVR458761:WVT458761 J524297:L524297 JF524297:JH524297 TB524297:TD524297 ACX524297:ACZ524297 AMT524297:AMV524297 AWP524297:AWR524297 BGL524297:BGN524297 BQH524297:BQJ524297 CAD524297:CAF524297 CJZ524297:CKB524297 CTV524297:CTX524297 DDR524297:DDT524297 DNN524297:DNP524297 DXJ524297:DXL524297 EHF524297:EHH524297 ERB524297:ERD524297 FAX524297:FAZ524297 FKT524297:FKV524297 FUP524297:FUR524297 GEL524297:GEN524297 GOH524297:GOJ524297 GYD524297:GYF524297 HHZ524297:HIB524297 HRV524297:HRX524297 IBR524297:IBT524297 ILN524297:ILP524297 IVJ524297:IVL524297 JFF524297:JFH524297 JPB524297:JPD524297 JYX524297:JYZ524297 KIT524297:KIV524297 KSP524297:KSR524297 LCL524297:LCN524297 LMH524297:LMJ524297 LWD524297:LWF524297 MFZ524297:MGB524297 MPV524297:MPX524297 MZR524297:MZT524297 NJN524297:NJP524297 NTJ524297:NTL524297 ODF524297:ODH524297 ONB524297:OND524297 OWX524297:OWZ524297 PGT524297:PGV524297 PQP524297:PQR524297 QAL524297:QAN524297 QKH524297:QKJ524297 QUD524297:QUF524297 RDZ524297:REB524297 RNV524297:RNX524297 RXR524297:RXT524297 SHN524297:SHP524297 SRJ524297:SRL524297 TBF524297:TBH524297 TLB524297:TLD524297 TUX524297:TUZ524297 UET524297:UEV524297 UOP524297:UOR524297 UYL524297:UYN524297 VIH524297:VIJ524297 VSD524297:VSF524297 WBZ524297:WCB524297 WLV524297:WLX524297 WVR524297:WVT524297 J589833:L589833 JF589833:JH589833 TB589833:TD589833 ACX589833:ACZ589833 AMT589833:AMV589833 AWP589833:AWR589833 BGL589833:BGN589833 BQH589833:BQJ589833 CAD589833:CAF589833 CJZ589833:CKB589833 CTV589833:CTX589833 DDR589833:DDT589833 DNN589833:DNP589833 DXJ589833:DXL589833 EHF589833:EHH589833 ERB589833:ERD589833 FAX589833:FAZ589833 FKT589833:FKV589833 FUP589833:FUR589833 GEL589833:GEN589833 GOH589833:GOJ589833 GYD589833:GYF589833 HHZ589833:HIB589833 HRV589833:HRX589833 IBR589833:IBT589833 ILN589833:ILP589833 IVJ589833:IVL589833 JFF589833:JFH589833 JPB589833:JPD589833 JYX589833:JYZ589833 KIT589833:KIV589833 KSP589833:KSR589833 LCL589833:LCN589833 LMH589833:LMJ589833 LWD589833:LWF589833 MFZ589833:MGB589833 MPV589833:MPX589833 MZR589833:MZT589833 NJN589833:NJP589833 NTJ589833:NTL589833 ODF589833:ODH589833 ONB589833:OND589833 OWX589833:OWZ589833 PGT589833:PGV589833 PQP589833:PQR589833 QAL589833:QAN589833 QKH589833:QKJ589833 QUD589833:QUF589833 RDZ589833:REB589833 RNV589833:RNX589833 RXR589833:RXT589833 SHN589833:SHP589833 SRJ589833:SRL589833 TBF589833:TBH589833 TLB589833:TLD589833 TUX589833:TUZ589833 UET589833:UEV589833 UOP589833:UOR589833 UYL589833:UYN589833 VIH589833:VIJ589833 VSD589833:VSF589833 WBZ589833:WCB589833 WLV589833:WLX589833 WVR589833:WVT589833 J655369:L655369 JF655369:JH655369 TB655369:TD655369 ACX655369:ACZ655369 AMT655369:AMV655369 AWP655369:AWR655369 BGL655369:BGN655369 BQH655369:BQJ655369 CAD655369:CAF655369 CJZ655369:CKB655369 CTV655369:CTX655369 DDR655369:DDT655369 DNN655369:DNP655369 DXJ655369:DXL655369 EHF655369:EHH655369 ERB655369:ERD655369 FAX655369:FAZ655369 FKT655369:FKV655369 FUP655369:FUR655369 GEL655369:GEN655369 GOH655369:GOJ655369 GYD655369:GYF655369 HHZ655369:HIB655369 HRV655369:HRX655369 IBR655369:IBT655369 ILN655369:ILP655369 IVJ655369:IVL655369 JFF655369:JFH655369 JPB655369:JPD655369 JYX655369:JYZ655369 KIT655369:KIV655369 KSP655369:KSR655369 LCL655369:LCN655369 LMH655369:LMJ655369 LWD655369:LWF655369 MFZ655369:MGB655369 MPV655369:MPX655369 MZR655369:MZT655369 NJN655369:NJP655369 NTJ655369:NTL655369 ODF655369:ODH655369 ONB655369:OND655369 OWX655369:OWZ655369 PGT655369:PGV655369 PQP655369:PQR655369 QAL655369:QAN655369 QKH655369:QKJ655369 QUD655369:QUF655369 RDZ655369:REB655369 RNV655369:RNX655369 RXR655369:RXT655369 SHN655369:SHP655369 SRJ655369:SRL655369 TBF655369:TBH655369 TLB655369:TLD655369 TUX655369:TUZ655369 UET655369:UEV655369 UOP655369:UOR655369 UYL655369:UYN655369 VIH655369:VIJ655369 VSD655369:VSF655369 WBZ655369:WCB655369 WLV655369:WLX655369 WVR655369:WVT655369 J720905:L720905 JF720905:JH720905 TB720905:TD720905 ACX720905:ACZ720905 AMT720905:AMV720905 AWP720905:AWR720905 BGL720905:BGN720905 BQH720905:BQJ720905 CAD720905:CAF720905 CJZ720905:CKB720905 CTV720905:CTX720905 DDR720905:DDT720905 DNN720905:DNP720905 DXJ720905:DXL720905 EHF720905:EHH720905 ERB720905:ERD720905 FAX720905:FAZ720905 FKT720905:FKV720905 FUP720905:FUR720905 GEL720905:GEN720905 GOH720905:GOJ720905 GYD720905:GYF720905 HHZ720905:HIB720905 HRV720905:HRX720905 IBR720905:IBT720905 ILN720905:ILP720905 IVJ720905:IVL720905 JFF720905:JFH720905 JPB720905:JPD720905 JYX720905:JYZ720905 KIT720905:KIV720905 KSP720905:KSR720905 LCL720905:LCN720905 LMH720905:LMJ720905 LWD720905:LWF720905 MFZ720905:MGB720905 MPV720905:MPX720905 MZR720905:MZT720905 NJN720905:NJP720905 NTJ720905:NTL720905 ODF720905:ODH720905 ONB720905:OND720905 OWX720905:OWZ720905 PGT720905:PGV720905 PQP720905:PQR720905 QAL720905:QAN720905 QKH720905:QKJ720905 QUD720905:QUF720905 RDZ720905:REB720905 RNV720905:RNX720905 RXR720905:RXT720905 SHN720905:SHP720905 SRJ720905:SRL720905 TBF720905:TBH720905 TLB720905:TLD720905 TUX720905:TUZ720905 UET720905:UEV720905 UOP720905:UOR720905 UYL720905:UYN720905 VIH720905:VIJ720905 VSD720905:VSF720905 WBZ720905:WCB720905 WLV720905:WLX720905 WVR720905:WVT720905 J786441:L786441 JF786441:JH786441 TB786441:TD786441 ACX786441:ACZ786441 AMT786441:AMV786441 AWP786441:AWR786441 BGL786441:BGN786441 BQH786441:BQJ786441 CAD786441:CAF786441 CJZ786441:CKB786441 CTV786441:CTX786441 DDR786441:DDT786441 DNN786441:DNP786441 DXJ786441:DXL786441 EHF786441:EHH786441 ERB786441:ERD786441 FAX786441:FAZ786441 FKT786441:FKV786441 FUP786441:FUR786441 GEL786441:GEN786441 GOH786441:GOJ786441 GYD786441:GYF786441 HHZ786441:HIB786441 HRV786441:HRX786441 IBR786441:IBT786441 ILN786441:ILP786441 IVJ786441:IVL786441 JFF786441:JFH786441 JPB786441:JPD786441 JYX786441:JYZ786441 KIT786441:KIV786441 KSP786441:KSR786441 LCL786441:LCN786441 LMH786441:LMJ786441 LWD786441:LWF786441 MFZ786441:MGB786441 MPV786441:MPX786441 MZR786441:MZT786441 NJN786441:NJP786441 NTJ786441:NTL786441 ODF786441:ODH786441 ONB786441:OND786441 OWX786441:OWZ786441 PGT786441:PGV786441 PQP786441:PQR786441 QAL786441:QAN786441 QKH786441:QKJ786441 QUD786441:QUF786441 RDZ786441:REB786441 RNV786441:RNX786441 RXR786441:RXT786441 SHN786441:SHP786441 SRJ786441:SRL786441 TBF786441:TBH786441 TLB786441:TLD786441 TUX786441:TUZ786441 UET786441:UEV786441 UOP786441:UOR786441 UYL786441:UYN786441 VIH786441:VIJ786441 VSD786441:VSF786441 WBZ786441:WCB786441 WLV786441:WLX786441 WVR786441:WVT786441 J851977:L851977 JF851977:JH851977 TB851977:TD851977 ACX851977:ACZ851977 AMT851977:AMV851977 AWP851977:AWR851977 BGL851977:BGN851977 BQH851977:BQJ851977 CAD851977:CAF851977 CJZ851977:CKB851977 CTV851977:CTX851977 DDR851977:DDT851977 DNN851977:DNP851977 DXJ851977:DXL851977 EHF851977:EHH851977 ERB851977:ERD851977 FAX851977:FAZ851977 FKT851977:FKV851977 FUP851977:FUR851977 GEL851977:GEN851977 GOH851977:GOJ851977 GYD851977:GYF851977 HHZ851977:HIB851977 HRV851977:HRX851977 IBR851977:IBT851977 ILN851977:ILP851977 IVJ851977:IVL851977 JFF851977:JFH851977 JPB851977:JPD851977 JYX851977:JYZ851977 KIT851977:KIV851977 KSP851977:KSR851977 LCL851977:LCN851977 LMH851977:LMJ851977 LWD851977:LWF851977 MFZ851977:MGB851977 MPV851977:MPX851977 MZR851977:MZT851977 NJN851977:NJP851977 NTJ851977:NTL851977 ODF851977:ODH851977 ONB851977:OND851977 OWX851977:OWZ851977 PGT851977:PGV851977 PQP851977:PQR851977 QAL851977:QAN851977 QKH851977:QKJ851977 QUD851977:QUF851977 RDZ851977:REB851977 RNV851977:RNX851977 RXR851977:RXT851977 SHN851977:SHP851977 SRJ851977:SRL851977 TBF851977:TBH851977 TLB851977:TLD851977 TUX851977:TUZ851977 UET851977:UEV851977 UOP851977:UOR851977 UYL851977:UYN851977 VIH851977:VIJ851977 VSD851977:VSF851977 WBZ851977:WCB851977 WLV851977:WLX851977 WVR851977:WVT851977 J917513:L917513 JF917513:JH917513 TB917513:TD917513 ACX917513:ACZ917513 AMT917513:AMV917513 AWP917513:AWR917513 BGL917513:BGN917513 BQH917513:BQJ917513 CAD917513:CAF917513 CJZ917513:CKB917513 CTV917513:CTX917513 DDR917513:DDT917513 DNN917513:DNP917513 DXJ917513:DXL917513 EHF917513:EHH917513 ERB917513:ERD917513 FAX917513:FAZ917513 FKT917513:FKV917513 FUP917513:FUR917513 GEL917513:GEN917513 GOH917513:GOJ917513 GYD917513:GYF917513 HHZ917513:HIB917513 HRV917513:HRX917513 IBR917513:IBT917513 ILN917513:ILP917513 IVJ917513:IVL917513 JFF917513:JFH917513 JPB917513:JPD917513 JYX917513:JYZ917513 KIT917513:KIV917513 KSP917513:KSR917513 LCL917513:LCN917513 LMH917513:LMJ917513 LWD917513:LWF917513 MFZ917513:MGB917513 MPV917513:MPX917513 MZR917513:MZT917513 NJN917513:NJP917513 NTJ917513:NTL917513 ODF917513:ODH917513 ONB917513:OND917513 OWX917513:OWZ917513 PGT917513:PGV917513 PQP917513:PQR917513 QAL917513:QAN917513 QKH917513:QKJ917513 QUD917513:QUF917513 RDZ917513:REB917513 RNV917513:RNX917513 RXR917513:RXT917513 SHN917513:SHP917513 SRJ917513:SRL917513 TBF917513:TBH917513 TLB917513:TLD917513 TUX917513:TUZ917513 UET917513:UEV917513 UOP917513:UOR917513 UYL917513:UYN917513 VIH917513:VIJ917513 VSD917513:VSF917513 WBZ917513:WCB917513 WLV917513:WLX917513 WVR917513:WVT917513 J983049:L983049 JF983049:JH983049 TB983049:TD983049 ACX983049:ACZ983049 AMT983049:AMV983049 AWP983049:AWR983049 BGL983049:BGN983049 BQH983049:BQJ983049 CAD983049:CAF983049 CJZ983049:CKB983049 CTV983049:CTX983049 DDR983049:DDT983049 DNN983049:DNP983049 DXJ983049:DXL983049 EHF983049:EHH983049 ERB983049:ERD983049 FAX983049:FAZ983049 FKT983049:FKV983049 FUP983049:FUR983049 GEL983049:GEN983049 GOH983049:GOJ983049 GYD983049:GYF983049 HHZ983049:HIB983049 HRV983049:HRX983049 IBR983049:IBT983049 ILN983049:ILP983049 IVJ983049:IVL983049 JFF983049:JFH983049 JPB983049:JPD983049 JYX983049:JYZ983049 KIT983049:KIV983049 KSP983049:KSR983049 LCL983049:LCN983049 LMH983049:LMJ983049 LWD983049:LWF983049 MFZ983049:MGB983049 MPV983049:MPX983049 MZR983049:MZT983049 NJN983049:NJP983049 NTJ983049:NTL983049 ODF983049:ODH983049 ONB983049:OND983049 OWX983049:OWZ983049 PGT983049:PGV983049 PQP983049:PQR983049 QAL983049:QAN983049 QKH983049:QKJ983049 QUD983049:QUF983049 RDZ983049:REB983049 RNV983049:RNX983049 RXR983049:RXT983049 SHN983049:SHP983049 SRJ983049:SRL983049 TBF983049:TBH983049 TLB983049:TLD983049 TUX983049:TUZ983049 UET983049:UEV983049 UOP983049:UOR983049 UYL983049:UYN983049 VIH983049:VIJ983049 VSD983049:VSF983049 WBZ983049:WCB983049 WLV983049:WLX983049">
      <formula1>"최초, 수시"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view="pageBreakPreview" zoomScaleNormal="85" zoomScaleSheetLayoutView="100" workbookViewId="0">
      <selection activeCell="I15" sqref="I15"/>
    </sheetView>
  </sheetViews>
  <sheetFormatPr defaultRowHeight="17.399999999999999"/>
  <cols>
    <col min="1" max="31" width="6.69921875" customWidth="1"/>
  </cols>
  <sheetData>
    <row r="1" spans="1:14" ht="17.399999999999999" customHeight="1">
      <c r="A1" s="85" t="s">
        <v>220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14" ht="17.399999999999999" customHeight="1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4" spans="1:14" ht="28.2" customHeight="1">
      <c r="F4" s="77" t="s">
        <v>120</v>
      </c>
      <c r="G4" s="77"/>
      <c r="H4" s="77"/>
      <c r="I4" s="77"/>
    </row>
    <row r="5" spans="1:14" ht="28.2" customHeight="1">
      <c r="F5" s="77" t="s">
        <v>232</v>
      </c>
      <c r="G5" s="77"/>
      <c r="H5" s="77"/>
      <c r="I5" s="77"/>
    </row>
    <row r="6" spans="1:14" ht="28.2" customHeight="1">
      <c r="H6" s="34"/>
    </row>
    <row r="7" spans="1:14" ht="28.2" customHeight="1">
      <c r="F7" s="77" t="s">
        <v>123</v>
      </c>
      <c r="G7" s="77"/>
      <c r="H7" s="77"/>
      <c r="I7" s="77"/>
    </row>
    <row r="8" spans="1:14" ht="28.2" customHeight="1">
      <c r="F8" s="77" t="s">
        <v>233</v>
      </c>
      <c r="G8" s="77"/>
      <c r="H8" s="77"/>
      <c r="I8" s="77"/>
    </row>
    <row r="9" spans="1:14" ht="28.2" customHeight="1">
      <c r="A9" s="77" t="s">
        <v>124</v>
      </c>
      <c r="B9" s="77"/>
      <c r="C9" s="77"/>
      <c r="D9" s="77"/>
      <c r="E9" s="37"/>
      <c r="F9" s="38"/>
      <c r="G9" s="36"/>
      <c r="H9" s="38"/>
      <c r="I9" s="38"/>
      <c r="J9" s="35"/>
      <c r="K9" s="77" t="s">
        <v>172</v>
      </c>
      <c r="L9" s="77"/>
      <c r="M9" s="77"/>
      <c r="N9" s="77"/>
    </row>
    <row r="10" spans="1:14" ht="42" customHeight="1">
      <c r="A10" s="144" t="s">
        <v>264</v>
      </c>
      <c r="B10" s="145"/>
      <c r="C10" s="145"/>
      <c r="D10" s="145"/>
      <c r="E10" s="65"/>
      <c r="F10" s="65"/>
      <c r="G10" s="66"/>
      <c r="H10" s="65"/>
      <c r="I10" s="65"/>
      <c r="J10" s="65"/>
      <c r="K10" s="146" t="s">
        <v>234</v>
      </c>
      <c r="L10" s="145"/>
      <c r="M10" s="145"/>
      <c r="N10" s="145"/>
    </row>
    <row r="11" spans="1:14" ht="28.2" customHeight="1">
      <c r="C11" s="38"/>
      <c r="D11" s="38"/>
      <c r="E11" s="38"/>
      <c r="F11" s="38"/>
      <c r="G11" s="35"/>
      <c r="H11" s="38"/>
      <c r="I11" s="38"/>
      <c r="J11" s="38"/>
      <c r="K11" s="38"/>
      <c r="L11" s="38"/>
    </row>
    <row r="12" spans="1:14" ht="28.2" customHeight="1">
      <c r="B12" s="35"/>
      <c r="G12" s="35"/>
      <c r="M12" s="37"/>
    </row>
    <row r="13" spans="1:14" ht="28.2" customHeight="1">
      <c r="A13" s="147" t="s">
        <v>243</v>
      </c>
      <c r="B13" s="148"/>
      <c r="C13" s="148"/>
      <c r="D13" s="148"/>
      <c r="F13" s="147" t="s">
        <v>240</v>
      </c>
      <c r="G13" s="148"/>
      <c r="H13" s="148"/>
      <c r="I13" s="148"/>
      <c r="K13" s="147" t="s">
        <v>242</v>
      </c>
      <c r="L13" s="148"/>
      <c r="M13" s="148"/>
      <c r="N13" s="148"/>
    </row>
    <row r="14" spans="1:14" ht="28.2" customHeight="1">
      <c r="A14" s="77" t="s">
        <v>122</v>
      </c>
      <c r="B14" s="77"/>
      <c r="C14" s="69" t="s">
        <v>273</v>
      </c>
      <c r="D14" s="70"/>
      <c r="F14" s="77" t="s">
        <v>122</v>
      </c>
      <c r="G14" s="77"/>
      <c r="H14" s="77" t="s">
        <v>283</v>
      </c>
      <c r="I14" s="77"/>
      <c r="K14" s="77" t="s">
        <v>122</v>
      </c>
      <c r="L14" s="77"/>
      <c r="M14" s="77" t="s">
        <v>276</v>
      </c>
      <c r="N14" s="77"/>
    </row>
    <row r="15" spans="1:14" ht="28.2" customHeight="1">
      <c r="C15" s="34"/>
      <c r="H15" s="34"/>
      <c r="M15" s="34"/>
    </row>
    <row r="16" spans="1:14" ht="28.2" customHeight="1">
      <c r="A16" s="77" t="s">
        <v>228</v>
      </c>
      <c r="B16" s="77"/>
      <c r="C16" s="77"/>
      <c r="D16" s="77"/>
      <c r="F16" s="77" t="s">
        <v>228</v>
      </c>
      <c r="G16" s="77"/>
      <c r="H16" s="77" t="s">
        <v>241</v>
      </c>
      <c r="I16" s="77"/>
      <c r="K16" s="77" t="s">
        <v>228</v>
      </c>
      <c r="L16" s="77"/>
      <c r="M16" s="77" t="s">
        <v>277</v>
      </c>
      <c r="N16" s="77"/>
    </row>
    <row r="17" spans="1:14" ht="28.2" customHeight="1">
      <c r="A17" s="77" t="s">
        <v>125</v>
      </c>
      <c r="B17" s="77"/>
      <c r="C17" s="77"/>
      <c r="D17" s="77"/>
      <c r="F17" s="77" t="s">
        <v>125</v>
      </c>
      <c r="G17" s="77"/>
      <c r="H17" s="77" t="s">
        <v>274</v>
      </c>
      <c r="I17" s="77"/>
      <c r="K17" s="77" t="s">
        <v>125</v>
      </c>
      <c r="L17" s="77"/>
      <c r="M17" s="77" t="s">
        <v>278</v>
      </c>
      <c r="N17" s="77"/>
    </row>
    <row r="18" spans="1:14" ht="28.2" customHeight="1">
      <c r="A18" s="77" t="s">
        <v>121</v>
      </c>
      <c r="B18" s="77"/>
      <c r="C18" s="77"/>
      <c r="D18" s="77"/>
      <c r="F18" s="77" t="s">
        <v>121</v>
      </c>
      <c r="G18" s="77"/>
      <c r="H18" s="77" t="s">
        <v>275</v>
      </c>
      <c r="I18" s="77"/>
      <c r="K18" s="77" t="s">
        <v>121</v>
      </c>
      <c r="L18" s="77"/>
      <c r="M18" s="77" t="s">
        <v>279</v>
      </c>
      <c r="N18" s="77"/>
    </row>
    <row r="19" spans="1:14" ht="28.2" customHeight="1"/>
    <row r="20" spans="1:14" ht="28.2" customHeight="1"/>
    <row r="21" spans="1:14" ht="28.2" customHeight="1"/>
    <row r="22" spans="1:14" ht="28.2" customHeight="1"/>
    <row r="23" spans="1:14" ht="28.2" customHeight="1"/>
    <row r="24" spans="1:14" ht="28.2" customHeight="1"/>
    <row r="25" spans="1:14" ht="28.2" customHeight="1"/>
    <row r="26" spans="1:14" ht="28.2" customHeight="1"/>
    <row r="27" spans="1:14" ht="28.2" customHeight="1"/>
    <row r="28" spans="1:14" ht="28.2" customHeight="1"/>
    <row r="29" spans="1:14" ht="28.2" customHeight="1"/>
    <row r="30" spans="1:14" ht="28.2" customHeight="1"/>
    <row r="31" spans="1:14" ht="28.2" customHeight="1"/>
    <row r="32" spans="1:14" ht="28.2" customHeight="1"/>
    <row r="33" ht="28.2" customHeight="1"/>
    <row r="34" ht="28.2" customHeight="1"/>
    <row r="35" ht="28.2" customHeight="1"/>
    <row r="36" ht="28.2" customHeight="1"/>
    <row r="37" ht="28.2" customHeight="1"/>
    <row r="38" ht="28.2" customHeight="1"/>
    <row r="39" ht="28.2" customHeight="1"/>
    <row r="40" ht="28.2" customHeight="1"/>
    <row r="41" ht="28.2" customHeight="1"/>
    <row r="42" ht="28.2" customHeight="1"/>
    <row r="43" ht="28.2" customHeight="1"/>
    <row r="44" ht="28.2" customHeight="1"/>
    <row r="45" ht="28.2" customHeight="1"/>
    <row r="46" ht="28.2" customHeight="1"/>
    <row r="47" ht="28.2" customHeight="1"/>
    <row r="48" ht="28.2" customHeight="1"/>
    <row r="49" ht="28.2" customHeight="1"/>
    <row r="50" ht="28.2" customHeight="1"/>
    <row r="51" ht="28.2" customHeight="1"/>
    <row r="52" ht="28.2" customHeight="1"/>
    <row r="53" ht="28.2" customHeight="1"/>
    <row r="54" ht="28.2" customHeight="1"/>
    <row r="55" ht="28.2" customHeight="1"/>
    <row r="56" ht="28.2" customHeight="1"/>
    <row r="57" ht="28.2" customHeight="1"/>
    <row r="58" ht="28.2" customHeight="1"/>
    <row r="59" ht="28.2" customHeight="1"/>
    <row r="60" ht="28.2" customHeight="1"/>
    <row r="61" ht="28.2" customHeight="1"/>
    <row r="62" ht="28.2" customHeight="1"/>
    <row r="63" ht="28.2" customHeight="1"/>
  </sheetData>
  <mergeCells count="36">
    <mergeCell ref="K17:L17"/>
    <mergeCell ref="M17:N17"/>
    <mergeCell ref="K18:L18"/>
    <mergeCell ref="M18:N18"/>
    <mergeCell ref="A17:B17"/>
    <mergeCell ref="C17:D17"/>
    <mergeCell ref="A18:B18"/>
    <mergeCell ref="C18:D18"/>
    <mergeCell ref="F17:G17"/>
    <mergeCell ref="H17:I17"/>
    <mergeCell ref="F18:G18"/>
    <mergeCell ref="H18:I18"/>
    <mergeCell ref="M16:N16"/>
    <mergeCell ref="A16:B16"/>
    <mergeCell ref="C16:D16"/>
    <mergeCell ref="F16:G16"/>
    <mergeCell ref="H16:I16"/>
    <mergeCell ref="K16:L16"/>
    <mergeCell ref="A10:D10"/>
    <mergeCell ref="K9:N9"/>
    <mergeCell ref="K10:N10"/>
    <mergeCell ref="F13:I13"/>
    <mergeCell ref="F14:G14"/>
    <mergeCell ref="H14:I14"/>
    <mergeCell ref="A13:D13"/>
    <mergeCell ref="A14:B14"/>
    <mergeCell ref="A9:D9"/>
    <mergeCell ref="C14:D14"/>
    <mergeCell ref="K13:N13"/>
    <mergeCell ref="K14:L14"/>
    <mergeCell ref="M14:N14"/>
    <mergeCell ref="A1:N2"/>
    <mergeCell ref="F4:I4"/>
    <mergeCell ref="F5:I5"/>
    <mergeCell ref="F7:I7"/>
    <mergeCell ref="F8:I8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HG56"/>
  <sheetViews>
    <sheetView showGridLines="0" zoomScale="80" zoomScaleNormal="80" workbookViewId="0">
      <selection activeCell="R31" sqref="R31"/>
    </sheetView>
  </sheetViews>
  <sheetFormatPr defaultColWidth="9" defaultRowHeight="17.399999999999999"/>
  <cols>
    <col min="1" max="1" width="0.5" customWidth="1"/>
    <col min="2" max="2" width="9.69921875" bestFit="1" customWidth="1"/>
    <col min="3" max="3" width="37.69921875" bestFit="1" customWidth="1"/>
    <col min="4" max="153" width="3.59765625" customWidth="1"/>
    <col min="154" max="215" width="3.59765625" hidden="1" customWidth="1"/>
  </cols>
  <sheetData>
    <row r="1" spans="3:5" ht="18" thickBot="1"/>
    <row r="2" spans="3:5" ht="57.75" customHeight="1" thickTop="1" thickBot="1">
      <c r="C2" s="87" t="s">
        <v>265</v>
      </c>
      <c r="D2" s="87"/>
      <c r="E2" s="88"/>
    </row>
    <row r="3" spans="3:5" ht="10.5" customHeight="1"/>
    <row r="5" spans="3:5" ht="12" customHeight="1"/>
    <row r="6" spans="3:5" ht="13.5" customHeight="1"/>
    <row r="7" spans="3:5" ht="24.9" customHeight="1"/>
    <row r="8" spans="3:5" ht="24.9" customHeight="1"/>
    <row r="9" spans="3:5" ht="24.9" customHeight="1"/>
    <row r="10" spans="3:5" ht="24.9" customHeight="1"/>
    <row r="11" spans="3:5" ht="24.9" customHeight="1"/>
    <row r="12" spans="3:5" ht="24.9" customHeight="1"/>
    <row r="13" spans="3:5" ht="24.9" customHeight="1"/>
    <row r="14" spans="3:5" ht="24.9" customHeight="1"/>
    <row r="15" spans="3:5" ht="24.9" customHeight="1"/>
    <row r="16" spans="3:5" ht="24.9" customHeight="1"/>
    <row r="17" ht="24.9" customHeight="1"/>
    <row r="18" ht="24.9" customHeight="1"/>
    <row r="19" ht="24.9" customHeight="1"/>
    <row r="20" ht="24.9" customHeight="1"/>
    <row r="21" ht="24.9" customHeight="1"/>
    <row r="22" ht="24.9" customHeight="1"/>
    <row r="23" ht="24.9" customHeight="1"/>
    <row r="24" ht="24.9" customHeight="1"/>
    <row r="25" ht="24.9" customHeight="1"/>
    <row r="26" ht="24.9" customHeight="1"/>
    <row r="27" ht="24.9" customHeight="1"/>
    <row r="28" ht="24.9" customHeight="1"/>
    <row r="29" ht="24.9" customHeight="1"/>
    <row r="30" ht="24.9" customHeight="1"/>
    <row r="31" ht="24.9" customHeight="1"/>
    <row r="32" ht="24.9" customHeight="1"/>
    <row r="33" ht="24.9" customHeight="1"/>
    <row r="34" ht="24.9" customHeight="1"/>
    <row r="35" ht="24.9" customHeight="1"/>
    <row r="36" ht="24.9" customHeight="1"/>
    <row r="37" ht="24.9" customHeight="1"/>
    <row r="38" ht="24.9" customHeight="1"/>
    <row r="39" ht="24.9" customHeight="1"/>
    <row r="40" ht="24.9" customHeight="1"/>
    <row r="41" ht="24.9" customHeight="1"/>
    <row r="42" ht="24.9" customHeight="1"/>
    <row r="43" ht="24.9" customHeight="1"/>
    <row r="44" ht="24.9" customHeight="1"/>
    <row r="45" ht="24.9" customHeight="1"/>
    <row r="46" ht="24.9" customHeight="1"/>
    <row r="47" ht="24.9" customHeight="1"/>
    <row r="48" ht="24.9" customHeight="1"/>
    <row r="49" ht="24.9" customHeight="1"/>
    <row r="50" ht="24.9" customHeight="1"/>
    <row r="51" ht="24.9" customHeight="1"/>
    <row r="52" ht="24.9" customHeight="1"/>
    <row r="53" ht="24.9" customHeight="1"/>
    <row r="54" ht="24.9" customHeight="1"/>
    <row r="55" ht="24.9" customHeight="1"/>
    <row r="56" ht="24.9" customHeight="1"/>
  </sheetData>
  <mergeCells count="1">
    <mergeCell ref="C2:E2"/>
  </mergeCells>
  <phoneticPr fontId="1" type="noConversion"/>
  <printOptions horizontalCentered="1"/>
  <pageMargins left="0" right="0" top="0.74803149606299213" bottom="0.74803149606299213" header="0.31496062992125984" footer="0.31496062992125984"/>
  <pageSetup paperSize="8" scale="3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20"/>
  <sheetViews>
    <sheetView showGridLines="0" view="pageBreakPreview" topLeftCell="D1" zoomScale="85" zoomScaleNormal="70" zoomScaleSheetLayoutView="85" workbookViewId="0">
      <selection activeCell="I8" sqref="I8"/>
    </sheetView>
  </sheetViews>
  <sheetFormatPr defaultColWidth="9" defaultRowHeight="14.4"/>
  <cols>
    <col min="1" max="1" width="4.5" style="1" bestFit="1" customWidth="1"/>
    <col min="2" max="2" width="11.69921875" style="1" customWidth="1"/>
    <col min="3" max="3" width="25.69921875" style="1" customWidth="1"/>
    <col min="4" max="4" width="13.8984375" style="1" bestFit="1" customWidth="1"/>
    <col min="5" max="5" width="10.69921875" style="1" customWidth="1"/>
    <col min="6" max="6" width="5.3984375" style="1" customWidth="1"/>
    <col min="7" max="7" width="41" style="1" bestFit="1" customWidth="1"/>
    <col min="8" max="8" width="41.69921875" style="1" bestFit="1" customWidth="1"/>
    <col min="9" max="9" width="19.19921875" style="1" customWidth="1"/>
    <col min="10" max="12" width="7.19921875" style="1" customWidth="1"/>
    <col min="13" max="13" width="33" style="1" customWidth="1"/>
    <col min="14" max="16" width="7.19921875" style="1" customWidth="1"/>
    <col min="17" max="17" width="9.8984375" style="1" customWidth="1"/>
    <col min="18" max="18" width="8.59765625" style="1" customWidth="1"/>
    <col min="19" max="19" width="10" style="1" customWidth="1"/>
    <col min="20" max="16384" width="9" style="1"/>
  </cols>
  <sheetData>
    <row r="1" spans="1:19" ht="33" customHeight="1">
      <c r="A1" s="149" t="s">
        <v>280</v>
      </c>
      <c r="B1" s="150"/>
      <c r="C1" s="151"/>
      <c r="D1" s="152" t="s">
        <v>193</v>
      </c>
      <c r="E1" s="153"/>
      <c r="F1" s="153"/>
      <c r="G1" s="153"/>
      <c r="H1" s="153"/>
      <c r="I1" s="153"/>
      <c r="J1" s="153"/>
      <c r="K1" s="153"/>
      <c r="L1" s="153"/>
      <c r="M1" s="154"/>
      <c r="N1" s="158" t="s">
        <v>12</v>
      </c>
      <c r="O1" s="158"/>
      <c r="P1" s="158"/>
      <c r="Q1" s="55" t="s">
        <v>189</v>
      </c>
      <c r="R1" s="55" t="s">
        <v>118</v>
      </c>
      <c r="S1" s="55" t="s">
        <v>119</v>
      </c>
    </row>
    <row r="2" spans="1:19" ht="33" customHeight="1">
      <c r="A2" s="149" t="s">
        <v>11</v>
      </c>
      <c r="B2" s="150"/>
      <c r="C2" s="151"/>
      <c r="D2" s="155"/>
      <c r="E2" s="156"/>
      <c r="F2" s="156"/>
      <c r="G2" s="156"/>
      <c r="H2" s="156"/>
      <c r="I2" s="156"/>
      <c r="J2" s="156"/>
      <c r="K2" s="156"/>
      <c r="L2" s="156"/>
      <c r="M2" s="157"/>
      <c r="N2" s="158" t="s">
        <v>281</v>
      </c>
      <c r="O2" s="158"/>
      <c r="P2" s="158"/>
      <c r="Q2" s="54" t="s">
        <v>190</v>
      </c>
      <c r="R2" s="54" t="s">
        <v>191</v>
      </c>
      <c r="S2" s="54" t="s">
        <v>192</v>
      </c>
    </row>
    <row r="3" spans="1:19" ht="33" customHeight="1">
      <c r="A3" s="161" t="s">
        <v>4</v>
      </c>
      <c r="B3" s="161" t="s">
        <v>16</v>
      </c>
      <c r="C3" s="158" t="s">
        <v>0</v>
      </c>
      <c r="D3" s="163" t="s">
        <v>176</v>
      </c>
      <c r="E3" s="163" t="s">
        <v>177</v>
      </c>
      <c r="F3" s="165" t="s">
        <v>195</v>
      </c>
      <c r="G3" s="166"/>
      <c r="H3" s="166"/>
      <c r="I3" s="163" t="s">
        <v>14</v>
      </c>
      <c r="J3" s="182" t="s">
        <v>8</v>
      </c>
      <c r="K3" s="182"/>
      <c r="L3" s="182"/>
      <c r="M3" s="183" t="s">
        <v>196</v>
      </c>
      <c r="N3" s="165" t="s">
        <v>10</v>
      </c>
      <c r="O3" s="166"/>
      <c r="P3" s="185"/>
      <c r="Q3" s="159" t="s">
        <v>2</v>
      </c>
      <c r="R3" s="158" t="s">
        <v>1</v>
      </c>
      <c r="S3" s="159" t="s">
        <v>13</v>
      </c>
    </row>
    <row r="4" spans="1:19" ht="33" customHeight="1">
      <c r="A4" s="162"/>
      <c r="B4" s="162"/>
      <c r="C4" s="158"/>
      <c r="D4" s="164"/>
      <c r="E4" s="164"/>
      <c r="F4" s="56" t="s">
        <v>15</v>
      </c>
      <c r="G4" s="58" t="s">
        <v>7</v>
      </c>
      <c r="H4" s="59" t="s">
        <v>3</v>
      </c>
      <c r="I4" s="181"/>
      <c r="J4" s="57" t="s">
        <v>5</v>
      </c>
      <c r="K4" s="57" t="s">
        <v>6</v>
      </c>
      <c r="L4" s="57" t="s">
        <v>9</v>
      </c>
      <c r="M4" s="184"/>
      <c r="N4" s="56" t="s">
        <v>5</v>
      </c>
      <c r="O4" s="56" t="s">
        <v>6</v>
      </c>
      <c r="P4" s="56" t="s">
        <v>9</v>
      </c>
      <c r="Q4" s="160"/>
      <c r="R4" s="158"/>
      <c r="S4" s="160"/>
    </row>
    <row r="5" spans="1:19" ht="52.95" hidden="1" customHeight="1">
      <c r="A5" s="41">
        <v>1</v>
      </c>
      <c r="B5" s="41"/>
      <c r="C5" s="42" t="s">
        <v>169</v>
      </c>
      <c r="D5" s="44" t="s">
        <v>178</v>
      </c>
      <c r="E5" s="44"/>
      <c r="F5" s="43">
        <v>1.3</v>
      </c>
      <c r="G5" s="42" t="s">
        <v>48</v>
      </c>
      <c r="H5" s="51" t="s">
        <v>173</v>
      </c>
      <c r="I5" s="45" t="s">
        <v>170</v>
      </c>
      <c r="J5" s="46">
        <v>4</v>
      </c>
      <c r="K5" s="46">
        <v>4</v>
      </c>
      <c r="L5" s="43">
        <f>J5*K5</f>
        <v>16</v>
      </c>
      <c r="M5" s="45" t="s">
        <v>171</v>
      </c>
      <c r="N5" s="43">
        <v>2</v>
      </c>
      <c r="O5" s="43">
        <v>4</v>
      </c>
      <c r="P5" s="43">
        <f>N5*O5</f>
        <v>8</v>
      </c>
      <c r="Q5" s="43" t="s">
        <v>174</v>
      </c>
      <c r="R5" s="43" t="s">
        <v>175</v>
      </c>
      <c r="S5" s="45"/>
    </row>
    <row r="6" spans="1:19" ht="52.95" customHeight="1">
      <c r="A6" s="2">
        <v>1</v>
      </c>
      <c r="B6" s="63" t="s">
        <v>17</v>
      </c>
      <c r="C6" s="60" t="s">
        <v>169</v>
      </c>
      <c r="D6" s="40" t="s">
        <v>178</v>
      </c>
      <c r="E6" s="61" t="s">
        <v>197</v>
      </c>
      <c r="F6" s="40">
        <v>1.3</v>
      </c>
      <c r="G6" s="60" t="s">
        <v>48</v>
      </c>
      <c r="H6" s="60" t="s">
        <v>198</v>
      </c>
      <c r="I6" s="50" t="s">
        <v>170</v>
      </c>
      <c r="J6" s="2">
        <v>2</v>
      </c>
      <c r="K6" s="2">
        <v>2</v>
      </c>
      <c r="L6" s="40">
        <f>J6*K6</f>
        <v>4</v>
      </c>
      <c r="M6" s="50" t="s">
        <v>171</v>
      </c>
      <c r="N6" s="40">
        <v>1</v>
      </c>
      <c r="O6" s="40">
        <v>2</v>
      </c>
      <c r="P6" s="40">
        <f>N6*O6</f>
        <v>2</v>
      </c>
      <c r="Q6" s="233">
        <v>45121</v>
      </c>
      <c r="R6" s="62" t="s">
        <v>282</v>
      </c>
      <c r="S6" s="233">
        <v>45230</v>
      </c>
    </row>
    <row r="7" spans="1:19" ht="52.95" customHeight="1">
      <c r="A7" s="2">
        <v>2</v>
      </c>
      <c r="B7" s="63" t="s">
        <v>17</v>
      </c>
      <c r="C7" s="60" t="s">
        <v>199</v>
      </c>
      <c r="D7" s="40" t="s">
        <v>178</v>
      </c>
      <c r="E7" s="61" t="s">
        <v>197</v>
      </c>
      <c r="F7" s="40">
        <v>1.1000000000000001</v>
      </c>
      <c r="G7" s="60" t="s">
        <v>46</v>
      </c>
      <c r="H7" s="60" t="s">
        <v>200</v>
      </c>
      <c r="I7" s="50" t="s">
        <v>170</v>
      </c>
      <c r="J7" s="2">
        <v>2</v>
      </c>
      <c r="K7" s="2">
        <v>2</v>
      </c>
      <c r="L7" s="40">
        <f t="shared" ref="L7:L10" si="0">J7*K7</f>
        <v>4</v>
      </c>
      <c r="M7" s="50" t="s">
        <v>171</v>
      </c>
      <c r="N7" s="40">
        <v>1</v>
      </c>
      <c r="O7" s="40">
        <v>2</v>
      </c>
      <c r="P7" s="40">
        <f t="shared" ref="P7:P9" si="1">N7*O7</f>
        <v>2</v>
      </c>
      <c r="Q7" s="233">
        <v>45121</v>
      </c>
      <c r="R7" s="62" t="s">
        <v>282</v>
      </c>
      <c r="S7" s="233">
        <v>45230</v>
      </c>
    </row>
    <row r="8" spans="1:19" ht="52.95" customHeight="1">
      <c r="A8" s="2">
        <v>3</v>
      </c>
      <c r="B8" s="63" t="s">
        <v>187</v>
      </c>
      <c r="C8" s="60" t="s">
        <v>249</v>
      </c>
      <c r="D8" s="40" t="s">
        <v>185</v>
      </c>
      <c r="E8" s="61" t="s">
        <v>197</v>
      </c>
      <c r="F8" s="40">
        <v>1.1000000000000001</v>
      </c>
      <c r="G8" s="60" t="s">
        <v>46</v>
      </c>
      <c r="H8" s="60" t="s">
        <v>250</v>
      </c>
      <c r="I8" s="50" t="s">
        <v>170</v>
      </c>
      <c r="J8" s="2">
        <v>2</v>
      </c>
      <c r="K8" s="2">
        <v>2</v>
      </c>
      <c r="L8" s="40">
        <v>4</v>
      </c>
      <c r="M8" s="50" t="s">
        <v>251</v>
      </c>
      <c r="N8" s="40">
        <v>1</v>
      </c>
      <c r="O8" s="40">
        <v>2</v>
      </c>
      <c r="P8" s="40">
        <v>2</v>
      </c>
      <c r="Q8" s="233">
        <v>45121</v>
      </c>
      <c r="R8" s="62" t="s">
        <v>282</v>
      </c>
      <c r="S8" s="233">
        <v>45230</v>
      </c>
    </row>
    <row r="9" spans="1:19" ht="52.95" customHeight="1">
      <c r="A9" s="2">
        <v>4</v>
      </c>
      <c r="B9" s="63" t="s">
        <v>187</v>
      </c>
      <c r="C9" s="60" t="s">
        <v>246</v>
      </c>
      <c r="D9" s="40" t="s">
        <v>197</v>
      </c>
      <c r="E9" s="61" t="s">
        <v>197</v>
      </c>
      <c r="F9" s="40">
        <v>1.1000000000000001</v>
      </c>
      <c r="G9" s="60" t="s">
        <v>46</v>
      </c>
      <c r="H9" s="60" t="s">
        <v>247</v>
      </c>
      <c r="I9" s="50" t="s">
        <v>201</v>
      </c>
      <c r="J9" s="2">
        <v>2</v>
      </c>
      <c r="K9" s="2">
        <v>1</v>
      </c>
      <c r="L9" s="40">
        <f t="shared" si="0"/>
        <v>2</v>
      </c>
      <c r="M9" s="50" t="s">
        <v>248</v>
      </c>
      <c r="N9" s="40">
        <v>1</v>
      </c>
      <c r="O9" s="40">
        <v>1</v>
      </c>
      <c r="P9" s="40">
        <f t="shared" si="1"/>
        <v>1</v>
      </c>
      <c r="Q9" s="233">
        <v>45121</v>
      </c>
      <c r="R9" s="62" t="s">
        <v>282</v>
      </c>
      <c r="S9" s="233">
        <v>45230</v>
      </c>
    </row>
    <row r="10" spans="1:19" ht="52.95" customHeight="1">
      <c r="A10" s="2">
        <v>5</v>
      </c>
      <c r="B10" s="63" t="s">
        <v>187</v>
      </c>
      <c r="C10" s="60" t="s">
        <v>202</v>
      </c>
      <c r="D10" s="40" t="s">
        <v>197</v>
      </c>
      <c r="E10" s="61" t="s">
        <v>203</v>
      </c>
      <c r="F10" s="40">
        <v>5.6</v>
      </c>
      <c r="G10" s="60" t="s">
        <v>74</v>
      </c>
      <c r="H10" s="60" t="s">
        <v>204</v>
      </c>
      <c r="I10" s="50" t="s">
        <v>201</v>
      </c>
      <c r="J10" s="2">
        <v>2</v>
      </c>
      <c r="K10" s="2">
        <v>2</v>
      </c>
      <c r="L10" s="40">
        <f t="shared" si="0"/>
        <v>4</v>
      </c>
      <c r="M10" s="50" t="s">
        <v>205</v>
      </c>
      <c r="N10" s="40">
        <v>1</v>
      </c>
      <c r="O10" s="40">
        <v>2</v>
      </c>
      <c r="P10" s="40">
        <v>2</v>
      </c>
      <c r="Q10" s="233">
        <v>45121</v>
      </c>
      <c r="R10" s="62" t="s">
        <v>282</v>
      </c>
      <c r="S10" s="233">
        <v>45230</v>
      </c>
    </row>
    <row r="11" spans="1:19" ht="52.95" customHeight="1">
      <c r="A11" s="2">
        <v>6</v>
      </c>
      <c r="B11" s="63" t="s">
        <v>188</v>
      </c>
      <c r="C11" s="60" t="s">
        <v>206</v>
      </c>
      <c r="D11" s="40" t="s">
        <v>185</v>
      </c>
      <c r="E11" s="61" t="s">
        <v>197</v>
      </c>
      <c r="F11" s="40">
        <v>2.1</v>
      </c>
      <c r="G11" s="60" t="s">
        <v>52</v>
      </c>
      <c r="H11" s="60" t="s">
        <v>207</v>
      </c>
      <c r="I11" s="50" t="s">
        <v>208</v>
      </c>
      <c r="J11" s="2">
        <v>3</v>
      </c>
      <c r="K11" s="2">
        <v>3</v>
      </c>
      <c r="L11" s="40">
        <v>9</v>
      </c>
      <c r="M11" s="50" t="s">
        <v>209</v>
      </c>
      <c r="N11" s="40">
        <v>1</v>
      </c>
      <c r="O11" s="40">
        <v>1</v>
      </c>
      <c r="P11" s="40">
        <v>1</v>
      </c>
      <c r="Q11" s="233">
        <v>45121</v>
      </c>
      <c r="R11" s="62" t="s">
        <v>282</v>
      </c>
      <c r="S11" s="233">
        <v>45230</v>
      </c>
    </row>
    <row r="12" spans="1:19" ht="52.95" customHeight="1">
      <c r="A12" s="2">
        <v>7</v>
      </c>
      <c r="B12" s="63" t="s">
        <v>188</v>
      </c>
      <c r="C12" s="60" t="s">
        <v>210</v>
      </c>
      <c r="D12" s="40" t="s">
        <v>211</v>
      </c>
      <c r="E12" s="61" t="s">
        <v>197</v>
      </c>
      <c r="F12" s="40">
        <v>3.4</v>
      </c>
      <c r="G12" s="60" t="s">
        <v>212</v>
      </c>
      <c r="H12" s="60" t="s">
        <v>213</v>
      </c>
      <c r="I12" s="50" t="s">
        <v>214</v>
      </c>
      <c r="J12" s="2">
        <v>2</v>
      </c>
      <c r="K12" s="2">
        <v>2</v>
      </c>
      <c r="L12" s="40">
        <v>4</v>
      </c>
      <c r="M12" s="50" t="s">
        <v>215</v>
      </c>
      <c r="N12" s="40">
        <v>1</v>
      </c>
      <c r="O12" s="40">
        <v>1</v>
      </c>
      <c r="P12" s="40">
        <v>1</v>
      </c>
      <c r="Q12" s="233">
        <v>45121</v>
      </c>
      <c r="R12" s="62" t="s">
        <v>282</v>
      </c>
      <c r="S12" s="233">
        <v>45230</v>
      </c>
    </row>
    <row r="13" spans="1:19" ht="52.95" customHeight="1">
      <c r="A13" s="2">
        <v>8</v>
      </c>
      <c r="B13" s="63" t="s">
        <v>188</v>
      </c>
      <c r="C13" s="60" t="s">
        <v>252</v>
      </c>
      <c r="D13" s="40" t="s">
        <v>211</v>
      </c>
      <c r="E13" s="61" t="s">
        <v>197</v>
      </c>
      <c r="F13" s="40">
        <v>2.1</v>
      </c>
      <c r="G13" s="60" t="s">
        <v>52</v>
      </c>
      <c r="H13" s="60" t="s">
        <v>254</v>
      </c>
      <c r="I13" s="50" t="s">
        <v>255</v>
      </c>
      <c r="J13" s="2">
        <v>2</v>
      </c>
      <c r="K13" s="2">
        <v>3</v>
      </c>
      <c r="L13" s="40">
        <v>6</v>
      </c>
      <c r="M13" s="50" t="s">
        <v>256</v>
      </c>
      <c r="N13" s="40">
        <v>1</v>
      </c>
      <c r="O13" s="40">
        <v>2</v>
      </c>
      <c r="P13" s="40">
        <v>2</v>
      </c>
      <c r="Q13" s="233">
        <v>45121</v>
      </c>
      <c r="R13" s="62" t="s">
        <v>282</v>
      </c>
      <c r="S13" s="233">
        <v>45230</v>
      </c>
    </row>
    <row r="14" spans="1:19" ht="52.95" customHeight="1">
      <c r="A14" s="2">
        <v>9</v>
      </c>
      <c r="B14" s="63"/>
      <c r="C14" s="60" t="s">
        <v>252</v>
      </c>
      <c r="D14" s="40" t="s">
        <v>211</v>
      </c>
      <c r="E14" s="61" t="s">
        <v>197</v>
      </c>
      <c r="F14" s="40">
        <v>7.3</v>
      </c>
      <c r="G14" s="60" t="s">
        <v>81</v>
      </c>
      <c r="H14" s="60" t="s">
        <v>253</v>
      </c>
      <c r="I14" s="50" t="s">
        <v>244</v>
      </c>
      <c r="J14" s="2">
        <v>1</v>
      </c>
      <c r="K14" s="2">
        <v>1</v>
      </c>
      <c r="L14" s="40">
        <v>1</v>
      </c>
      <c r="M14" s="50" t="s">
        <v>257</v>
      </c>
      <c r="N14" s="40">
        <v>1</v>
      </c>
      <c r="O14" s="40">
        <v>1</v>
      </c>
      <c r="P14" s="40">
        <v>1</v>
      </c>
      <c r="Q14" s="233">
        <v>45121</v>
      </c>
      <c r="R14" s="62" t="s">
        <v>282</v>
      </c>
      <c r="S14" s="233">
        <v>45230</v>
      </c>
    </row>
    <row r="15" spans="1:19" ht="52.95" customHeight="1">
      <c r="A15" s="2">
        <v>10</v>
      </c>
      <c r="B15" s="63" t="s">
        <v>186</v>
      </c>
      <c r="C15" s="60" t="s">
        <v>245</v>
      </c>
      <c r="D15" s="40" t="s">
        <v>197</v>
      </c>
      <c r="E15" s="61" t="s">
        <v>197</v>
      </c>
      <c r="F15" s="40">
        <v>1.4</v>
      </c>
      <c r="G15" s="60" t="s">
        <v>49</v>
      </c>
      <c r="H15" s="60" t="s">
        <v>216</v>
      </c>
      <c r="I15" s="50" t="s">
        <v>217</v>
      </c>
      <c r="J15" s="2">
        <v>2</v>
      </c>
      <c r="K15" s="2">
        <v>2</v>
      </c>
      <c r="L15" s="40">
        <v>4</v>
      </c>
      <c r="M15" s="50" t="s">
        <v>218</v>
      </c>
      <c r="N15" s="40">
        <v>1</v>
      </c>
      <c r="O15" s="40">
        <v>1</v>
      </c>
      <c r="P15" s="40">
        <v>1</v>
      </c>
      <c r="Q15" s="233">
        <v>45121</v>
      </c>
      <c r="R15" s="62" t="s">
        <v>282</v>
      </c>
      <c r="S15" s="233">
        <v>45230</v>
      </c>
    </row>
    <row r="16" spans="1:19" ht="25.2" customHeight="1">
      <c r="A16" s="172" t="s">
        <v>179</v>
      </c>
      <c r="B16" s="173"/>
      <c r="C16" s="174"/>
      <c r="D16" s="167" t="s">
        <v>180</v>
      </c>
      <c r="E16" s="168"/>
      <c r="F16" s="169"/>
      <c r="G16" s="170"/>
      <c r="H16" s="170"/>
      <c r="I16" s="170"/>
      <c r="J16" s="170"/>
      <c r="K16" s="170"/>
      <c r="L16" s="170"/>
      <c r="M16" s="171"/>
      <c r="N16" s="47" t="s">
        <v>181</v>
      </c>
      <c r="O16" s="48"/>
      <c r="P16" s="48"/>
      <c r="Q16" s="48"/>
      <c r="R16" s="48"/>
      <c r="S16" s="49"/>
    </row>
    <row r="17" spans="1:19" ht="25.2" customHeight="1">
      <c r="A17" s="175"/>
      <c r="B17" s="176"/>
      <c r="C17" s="177"/>
      <c r="D17" s="167" t="s">
        <v>182</v>
      </c>
      <c r="E17" s="168"/>
      <c r="F17" s="169"/>
      <c r="G17" s="170"/>
      <c r="H17" s="170"/>
      <c r="I17" s="170"/>
      <c r="J17" s="170"/>
      <c r="K17" s="170"/>
      <c r="L17" s="170"/>
      <c r="M17" s="171"/>
      <c r="N17" s="47" t="s">
        <v>181</v>
      </c>
      <c r="O17" s="48"/>
      <c r="P17" s="48"/>
      <c r="Q17" s="48"/>
      <c r="R17" s="48"/>
      <c r="S17" s="49"/>
    </row>
    <row r="18" spans="1:19" ht="25.2" customHeight="1">
      <c r="A18" s="175"/>
      <c r="B18" s="176"/>
      <c r="C18" s="177"/>
      <c r="D18" s="167" t="s">
        <v>124</v>
      </c>
      <c r="E18" s="168"/>
      <c r="F18" s="169"/>
      <c r="G18" s="170"/>
      <c r="H18" s="170"/>
      <c r="I18" s="170"/>
      <c r="J18" s="170"/>
      <c r="K18" s="170"/>
      <c r="L18" s="170"/>
      <c r="M18" s="171"/>
      <c r="N18" s="47" t="s">
        <v>181</v>
      </c>
      <c r="O18" s="48"/>
      <c r="P18" s="48"/>
      <c r="Q18" s="48"/>
      <c r="R18" s="48"/>
      <c r="S18" s="49"/>
    </row>
    <row r="19" spans="1:19" ht="25.2" customHeight="1">
      <c r="A19" s="175"/>
      <c r="B19" s="176"/>
      <c r="C19" s="177"/>
      <c r="D19" s="167" t="s">
        <v>183</v>
      </c>
      <c r="E19" s="168"/>
      <c r="F19" s="169"/>
      <c r="G19" s="170"/>
      <c r="H19" s="170"/>
      <c r="I19" s="170"/>
      <c r="J19" s="170"/>
      <c r="K19" s="170"/>
      <c r="L19" s="170"/>
      <c r="M19" s="171"/>
      <c r="N19" s="47" t="s">
        <v>181</v>
      </c>
      <c r="O19" s="48"/>
      <c r="P19" s="48"/>
      <c r="Q19" s="48"/>
      <c r="R19" s="48"/>
      <c r="S19" s="49"/>
    </row>
    <row r="20" spans="1:19" ht="25.2" customHeight="1">
      <c r="A20" s="178"/>
      <c r="B20" s="179"/>
      <c r="C20" s="180"/>
      <c r="D20" s="167" t="s">
        <v>184</v>
      </c>
      <c r="E20" s="168"/>
      <c r="F20" s="169"/>
      <c r="G20" s="170"/>
      <c r="H20" s="170"/>
      <c r="I20" s="170"/>
      <c r="J20" s="170"/>
      <c r="K20" s="170"/>
      <c r="L20" s="170"/>
      <c r="M20" s="170"/>
      <c r="N20" s="170"/>
      <c r="O20" s="170"/>
      <c r="P20" s="170"/>
      <c r="Q20" s="170"/>
      <c r="R20" s="170"/>
      <c r="S20" s="171"/>
    </row>
  </sheetData>
  <mergeCells count="29">
    <mergeCell ref="D20:E20"/>
    <mergeCell ref="F20:S20"/>
    <mergeCell ref="S3:S4"/>
    <mergeCell ref="A16:C20"/>
    <mergeCell ref="D16:E16"/>
    <mergeCell ref="F16:M16"/>
    <mergeCell ref="D17:E17"/>
    <mergeCell ref="F17:M17"/>
    <mergeCell ref="D18:E18"/>
    <mergeCell ref="F18:M18"/>
    <mergeCell ref="D19:E19"/>
    <mergeCell ref="F19:M19"/>
    <mergeCell ref="I3:I4"/>
    <mergeCell ref="J3:L3"/>
    <mergeCell ref="M3:M4"/>
    <mergeCell ref="N3:P3"/>
    <mergeCell ref="Q3:Q4"/>
    <mergeCell ref="R3:R4"/>
    <mergeCell ref="A3:A4"/>
    <mergeCell ref="B3:B4"/>
    <mergeCell ref="C3:C4"/>
    <mergeCell ref="D3:D4"/>
    <mergeCell ref="E3:E4"/>
    <mergeCell ref="F3:H3"/>
    <mergeCell ref="A1:C1"/>
    <mergeCell ref="D1:M2"/>
    <mergeCell ref="N1:P1"/>
    <mergeCell ref="A2:C2"/>
    <mergeCell ref="N2:P2"/>
  </mergeCells>
  <phoneticPr fontId="1" type="noConversion"/>
  <dataValidations count="3">
    <dataValidation type="list" allowBlank="1" showInputMessage="1" showErrorMessage="1" sqref="J5:J10">
      <formula1>"1, 2, 3, 4, 5"</formula1>
    </dataValidation>
    <dataValidation type="list" allowBlank="1" showInputMessage="1" showErrorMessage="1" sqref="K5:K10">
      <formula1>"1, 2, 3, 4"</formula1>
    </dataValidation>
    <dataValidation type="list" allowBlank="1" showInputMessage="1" showErrorMessage="1" sqref="B6:B15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11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B1:Z65"/>
  <sheetViews>
    <sheetView showGridLines="0" topLeftCell="A31" zoomScale="80" zoomScaleNormal="80" workbookViewId="0">
      <selection activeCell="Q53" sqref="Q53"/>
    </sheetView>
  </sheetViews>
  <sheetFormatPr defaultRowHeight="17.399999999999999"/>
  <cols>
    <col min="1" max="1" width="3.19921875" customWidth="1"/>
  </cols>
  <sheetData>
    <row r="1" spans="2:18" ht="25.2">
      <c r="B1" s="231" t="s">
        <v>38</v>
      </c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</row>
    <row r="2" spans="2:18" ht="21.6" thickBot="1">
      <c r="B2" s="232" t="s">
        <v>63</v>
      </c>
      <c r="C2" s="232"/>
      <c r="D2" s="232"/>
      <c r="E2" s="232"/>
      <c r="F2" s="232"/>
      <c r="G2" s="232"/>
      <c r="H2" s="232"/>
      <c r="J2" s="232" t="s">
        <v>64</v>
      </c>
      <c r="K2" s="232"/>
      <c r="L2" s="232"/>
      <c r="M2" s="232"/>
      <c r="N2" s="232"/>
      <c r="O2" s="232"/>
      <c r="P2" s="232"/>
      <c r="Q2" s="232"/>
      <c r="R2" s="232"/>
    </row>
    <row r="3" spans="2:18" ht="27" customHeight="1" thickBot="1">
      <c r="B3" s="16" t="s">
        <v>39</v>
      </c>
      <c r="C3" s="17" t="s">
        <v>41</v>
      </c>
      <c r="D3" s="199" t="s">
        <v>42</v>
      </c>
      <c r="E3" s="199"/>
      <c r="F3" s="199"/>
      <c r="G3" s="199"/>
      <c r="H3" s="200"/>
      <c r="J3" s="16" t="s">
        <v>39</v>
      </c>
      <c r="K3" s="17" t="s">
        <v>41</v>
      </c>
      <c r="L3" s="199" t="s">
        <v>42</v>
      </c>
      <c r="M3" s="199"/>
      <c r="N3" s="199"/>
      <c r="O3" s="17" t="s">
        <v>41</v>
      </c>
      <c r="P3" s="199" t="s">
        <v>42</v>
      </c>
      <c r="Q3" s="199"/>
      <c r="R3" s="200"/>
    </row>
    <row r="4" spans="2:18" ht="18" thickTop="1">
      <c r="B4" s="186" t="s">
        <v>40</v>
      </c>
      <c r="C4" s="18">
        <v>1.1000000000000001</v>
      </c>
      <c r="D4" s="201" t="s">
        <v>46</v>
      </c>
      <c r="E4" s="201"/>
      <c r="F4" s="201"/>
      <c r="G4" s="201"/>
      <c r="H4" s="202"/>
      <c r="J4" s="207" t="s">
        <v>65</v>
      </c>
      <c r="K4" s="18">
        <v>5.0999999999999996</v>
      </c>
      <c r="L4" s="201" t="s">
        <v>69</v>
      </c>
      <c r="M4" s="201"/>
      <c r="N4" s="201"/>
      <c r="O4" s="18">
        <v>5.7</v>
      </c>
      <c r="P4" s="201" t="s">
        <v>85</v>
      </c>
      <c r="Q4" s="201"/>
      <c r="R4" s="202"/>
    </row>
    <row r="5" spans="2:18">
      <c r="B5" s="187"/>
      <c r="C5" s="13">
        <v>1.2</v>
      </c>
      <c r="D5" s="77" t="s">
        <v>47</v>
      </c>
      <c r="E5" s="77"/>
      <c r="F5" s="77"/>
      <c r="G5" s="77"/>
      <c r="H5" s="203"/>
      <c r="J5" s="187"/>
      <c r="K5" s="13">
        <v>5.2</v>
      </c>
      <c r="L5" s="77" t="s">
        <v>70</v>
      </c>
      <c r="M5" s="77"/>
      <c r="N5" s="77"/>
      <c r="O5" s="13">
        <v>5.8</v>
      </c>
      <c r="P5" s="77" t="s">
        <v>86</v>
      </c>
      <c r="Q5" s="77"/>
      <c r="R5" s="203"/>
    </row>
    <row r="6" spans="2:18">
      <c r="B6" s="187"/>
      <c r="C6" s="13">
        <v>1.3</v>
      </c>
      <c r="D6" s="191" t="s">
        <v>48</v>
      </c>
      <c r="E6" s="191"/>
      <c r="F6" s="191"/>
      <c r="G6" s="191"/>
      <c r="H6" s="192"/>
      <c r="J6" s="187"/>
      <c r="K6" s="13">
        <v>5.3</v>
      </c>
      <c r="L6" s="191" t="s">
        <v>71</v>
      </c>
      <c r="M6" s="191"/>
      <c r="N6" s="191"/>
      <c r="O6" s="13">
        <v>5.9</v>
      </c>
      <c r="P6" s="191" t="s">
        <v>87</v>
      </c>
      <c r="Q6" s="191"/>
      <c r="R6" s="192"/>
    </row>
    <row r="7" spans="2:18">
      <c r="B7" s="187"/>
      <c r="C7" s="13">
        <v>1.4</v>
      </c>
      <c r="D7" s="191" t="s">
        <v>49</v>
      </c>
      <c r="E7" s="191"/>
      <c r="F7" s="191"/>
      <c r="G7" s="191"/>
      <c r="H7" s="192"/>
      <c r="J7" s="187"/>
      <c r="K7" s="13">
        <v>5.4</v>
      </c>
      <c r="L7" s="191" t="s">
        <v>72</v>
      </c>
      <c r="M7" s="191"/>
      <c r="N7" s="191"/>
      <c r="O7" s="13"/>
      <c r="P7" s="191"/>
      <c r="Q7" s="191"/>
      <c r="R7" s="192"/>
    </row>
    <row r="8" spans="2:18">
      <c r="B8" s="187"/>
      <c r="C8" s="13">
        <v>1.5</v>
      </c>
      <c r="D8" s="191" t="s">
        <v>50</v>
      </c>
      <c r="E8" s="191"/>
      <c r="F8" s="191"/>
      <c r="G8" s="191"/>
      <c r="H8" s="192"/>
      <c r="J8" s="187"/>
      <c r="K8" s="13">
        <v>5.5</v>
      </c>
      <c r="L8" s="191" t="s">
        <v>73</v>
      </c>
      <c r="M8" s="191"/>
      <c r="N8" s="191"/>
      <c r="O8" s="13"/>
      <c r="P8" s="191"/>
      <c r="Q8" s="191"/>
      <c r="R8" s="192"/>
    </row>
    <row r="9" spans="2:18" ht="18" thickBot="1">
      <c r="B9" s="188"/>
      <c r="C9" s="14">
        <v>1.6</v>
      </c>
      <c r="D9" s="195" t="s">
        <v>51</v>
      </c>
      <c r="E9" s="195"/>
      <c r="F9" s="195"/>
      <c r="G9" s="195"/>
      <c r="H9" s="196"/>
      <c r="J9" s="188"/>
      <c r="K9" s="14">
        <v>5.6</v>
      </c>
      <c r="L9" s="195" t="s">
        <v>74</v>
      </c>
      <c r="M9" s="195"/>
      <c r="N9" s="195"/>
      <c r="O9" s="14"/>
      <c r="P9" s="195"/>
      <c r="Q9" s="195"/>
      <c r="R9" s="196"/>
    </row>
    <row r="10" spans="2:18">
      <c r="B10" s="189" t="s">
        <v>43</v>
      </c>
      <c r="C10" s="15">
        <v>2.1</v>
      </c>
      <c r="D10" s="193" t="s">
        <v>52</v>
      </c>
      <c r="E10" s="193"/>
      <c r="F10" s="193"/>
      <c r="G10" s="193"/>
      <c r="H10" s="194"/>
      <c r="J10" s="190" t="s">
        <v>66</v>
      </c>
      <c r="K10" s="19">
        <v>6.1</v>
      </c>
      <c r="L10" s="197" t="s">
        <v>75</v>
      </c>
      <c r="M10" s="197"/>
      <c r="N10" s="197"/>
      <c r="O10" s="19">
        <v>6.5</v>
      </c>
      <c r="P10" s="197" t="s">
        <v>88</v>
      </c>
      <c r="Q10" s="197"/>
      <c r="R10" s="198"/>
    </row>
    <row r="11" spans="2:18">
      <c r="B11" s="187"/>
      <c r="C11" s="13">
        <v>2.2000000000000002</v>
      </c>
      <c r="D11" s="191" t="s">
        <v>53</v>
      </c>
      <c r="E11" s="191"/>
      <c r="F11" s="191"/>
      <c r="G11" s="191"/>
      <c r="H11" s="192"/>
      <c r="J11" s="187"/>
      <c r="K11" s="13">
        <v>6.2</v>
      </c>
      <c r="L11" s="191" t="s">
        <v>76</v>
      </c>
      <c r="M11" s="191"/>
      <c r="N11" s="191"/>
      <c r="O11" s="13">
        <v>6.6</v>
      </c>
      <c r="P11" s="191" t="s">
        <v>85</v>
      </c>
      <c r="Q11" s="191"/>
      <c r="R11" s="192"/>
    </row>
    <row r="12" spans="2:18" ht="18" thickBot="1">
      <c r="B12" s="188"/>
      <c r="C12" s="14">
        <v>2.2999999999999998</v>
      </c>
      <c r="D12" s="195" t="s">
        <v>54</v>
      </c>
      <c r="E12" s="195"/>
      <c r="F12" s="195"/>
      <c r="G12" s="195"/>
      <c r="H12" s="196"/>
      <c r="J12" s="187"/>
      <c r="K12" s="13">
        <v>6.3</v>
      </c>
      <c r="L12" s="191" t="s">
        <v>77</v>
      </c>
      <c r="M12" s="191"/>
      <c r="N12" s="191"/>
      <c r="O12" s="13">
        <v>6.7</v>
      </c>
      <c r="P12" s="191" t="s">
        <v>89</v>
      </c>
      <c r="Q12" s="191"/>
      <c r="R12" s="192"/>
    </row>
    <row r="13" spans="2:18" ht="17.399999999999999" customHeight="1" thickBot="1">
      <c r="B13" s="190" t="s">
        <v>44</v>
      </c>
      <c r="C13" s="19">
        <v>3.1</v>
      </c>
      <c r="D13" s="197" t="s">
        <v>55</v>
      </c>
      <c r="E13" s="197"/>
      <c r="F13" s="197"/>
      <c r="G13" s="197"/>
      <c r="H13" s="198"/>
      <c r="J13" s="188"/>
      <c r="K13" s="14">
        <v>6.4</v>
      </c>
      <c r="L13" s="195" t="s">
        <v>78</v>
      </c>
      <c r="M13" s="195"/>
      <c r="N13" s="195"/>
      <c r="O13" s="14"/>
      <c r="P13" s="195"/>
      <c r="Q13" s="195"/>
      <c r="R13" s="196"/>
    </row>
    <row r="14" spans="2:18">
      <c r="B14" s="187"/>
      <c r="C14" s="13">
        <v>3.2</v>
      </c>
      <c r="D14" s="191" t="s">
        <v>56</v>
      </c>
      <c r="E14" s="191"/>
      <c r="F14" s="191"/>
      <c r="G14" s="191"/>
      <c r="H14" s="192"/>
      <c r="J14" s="204" t="s">
        <v>67</v>
      </c>
      <c r="K14" s="19">
        <v>7.1</v>
      </c>
      <c r="L14" s="197" t="s">
        <v>79</v>
      </c>
      <c r="M14" s="197"/>
      <c r="N14" s="197"/>
      <c r="O14" s="19">
        <v>7.4</v>
      </c>
      <c r="P14" s="197" t="s">
        <v>90</v>
      </c>
      <c r="Q14" s="197"/>
      <c r="R14" s="198"/>
    </row>
    <row r="15" spans="2:18">
      <c r="B15" s="187"/>
      <c r="C15" s="13">
        <v>3.3</v>
      </c>
      <c r="D15" s="191" t="s">
        <v>57</v>
      </c>
      <c r="E15" s="191"/>
      <c r="F15" s="191"/>
      <c r="G15" s="191"/>
      <c r="H15" s="192"/>
      <c r="J15" s="187"/>
      <c r="K15" s="13">
        <v>7.2</v>
      </c>
      <c r="L15" s="191" t="s">
        <v>80</v>
      </c>
      <c r="M15" s="191"/>
      <c r="N15" s="191"/>
      <c r="O15" s="13">
        <v>7.5</v>
      </c>
      <c r="P15" s="191" t="s">
        <v>91</v>
      </c>
      <c r="Q15" s="191"/>
      <c r="R15" s="192"/>
    </row>
    <row r="16" spans="2:18" ht="18" thickBot="1">
      <c r="B16" s="188"/>
      <c r="C16" s="14">
        <v>3.4</v>
      </c>
      <c r="D16" s="195" t="s">
        <v>58</v>
      </c>
      <c r="E16" s="195"/>
      <c r="F16" s="195"/>
      <c r="G16" s="195"/>
      <c r="H16" s="196"/>
      <c r="J16" s="188"/>
      <c r="K16" s="14">
        <v>7.3</v>
      </c>
      <c r="L16" s="195" t="s">
        <v>81</v>
      </c>
      <c r="M16" s="195"/>
      <c r="N16" s="195"/>
      <c r="O16" s="14"/>
      <c r="P16" s="195"/>
      <c r="Q16" s="195"/>
      <c r="R16" s="196"/>
    </row>
    <row r="17" spans="2:26">
      <c r="B17" s="189" t="s">
        <v>45</v>
      </c>
      <c r="C17" s="15">
        <v>4.0999999999999996</v>
      </c>
      <c r="D17" s="193" t="s">
        <v>59</v>
      </c>
      <c r="E17" s="193"/>
      <c r="F17" s="193"/>
      <c r="G17" s="193"/>
      <c r="H17" s="194"/>
      <c r="J17" s="189" t="s">
        <v>68</v>
      </c>
      <c r="K17" s="205">
        <v>8.1</v>
      </c>
      <c r="L17" s="206" t="s">
        <v>82</v>
      </c>
      <c r="M17" s="193"/>
      <c r="N17" s="193"/>
      <c r="O17" s="205">
        <v>8.4</v>
      </c>
      <c r="P17" s="206" t="s">
        <v>92</v>
      </c>
      <c r="Q17" s="193"/>
      <c r="R17" s="194"/>
    </row>
    <row r="18" spans="2:26">
      <c r="B18" s="187"/>
      <c r="C18" s="13">
        <v>4.2</v>
      </c>
      <c r="D18" s="191" t="s">
        <v>60</v>
      </c>
      <c r="E18" s="191"/>
      <c r="F18" s="191"/>
      <c r="G18" s="191"/>
      <c r="H18" s="192"/>
      <c r="J18" s="187"/>
      <c r="K18" s="77"/>
      <c r="L18" s="191"/>
      <c r="M18" s="191"/>
      <c r="N18" s="191"/>
      <c r="O18" s="77"/>
      <c r="P18" s="191"/>
      <c r="Q18" s="191"/>
      <c r="R18" s="192"/>
    </row>
    <row r="19" spans="2:26">
      <c r="B19" s="187"/>
      <c r="C19" s="13">
        <v>4.3</v>
      </c>
      <c r="D19" s="191" t="s">
        <v>61</v>
      </c>
      <c r="E19" s="191"/>
      <c r="F19" s="191"/>
      <c r="G19" s="191"/>
      <c r="H19" s="192"/>
      <c r="J19" s="187"/>
      <c r="K19" s="13">
        <v>8.1999999999999993</v>
      </c>
      <c r="L19" s="191" t="s">
        <v>83</v>
      </c>
      <c r="M19" s="191"/>
      <c r="N19" s="191"/>
      <c r="O19" s="13">
        <v>8.5</v>
      </c>
      <c r="P19" s="191" t="s">
        <v>93</v>
      </c>
      <c r="Q19" s="191"/>
      <c r="R19" s="192"/>
    </row>
    <row r="20" spans="2:26" ht="18" thickBot="1">
      <c r="B20" s="188"/>
      <c r="C20" s="14">
        <v>4.4000000000000004</v>
      </c>
      <c r="D20" s="195" t="s">
        <v>62</v>
      </c>
      <c r="E20" s="195"/>
      <c r="F20" s="195"/>
      <c r="G20" s="195"/>
      <c r="H20" s="196"/>
      <c r="J20" s="188"/>
      <c r="K20" s="14">
        <v>8.3000000000000007</v>
      </c>
      <c r="L20" s="195" t="s">
        <v>84</v>
      </c>
      <c r="M20" s="195"/>
      <c r="N20" s="195"/>
      <c r="O20" s="14"/>
      <c r="P20" s="195"/>
      <c r="Q20" s="195"/>
      <c r="R20" s="196"/>
    </row>
    <row r="23" spans="2:26" ht="25.8" thickBot="1">
      <c r="B23" s="228" t="s">
        <v>94</v>
      </c>
      <c r="C23" s="228"/>
      <c r="D23" s="228"/>
      <c r="E23" s="228"/>
      <c r="F23" s="228"/>
      <c r="G23" s="228"/>
      <c r="H23" s="228"/>
      <c r="I23" s="228"/>
      <c r="J23" s="228"/>
      <c r="K23" s="228"/>
      <c r="L23" s="228"/>
      <c r="M23" s="228"/>
      <c r="O23" s="228" t="s">
        <v>107</v>
      </c>
      <c r="P23" s="228"/>
      <c r="Q23" s="228"/>
      <c r="R23" s="228"/>
      <c r="S23" s="228"/>
      <c r="T23" s="228"/>
      <c r="U23" s="228"/>
      <c r="V23" s="228"/>
      <c r="W23" s="228"/>
      <c r="X23" s="228"/>
      <c r="Y23" s="228"/>
      <c r="Z23" s="228"/>
    </row>
    <row r="24" spans="2:26" ht="27.6" customHeight="1" thickBot="1">
      <c r="B24" s="227" t="s">
        <v>95</v>
      </c>
      <c r="C24" s="199"/>
      <c r="D24" s="199" t="s">
        <v>96</v>
      </c>
      <c r="E24" s="199"/>
      <c r="F24" s="199"/>
      <c r="G24" s="199"/>
      <c r="H24" s="199"/>
      <c r="I24" s="199"/>
      <c r="J24" s="199"/>
      <c r="K24" s="199"/>
      <c r="L24" s="199"/>
      <c r="M24" s="200"/>
      <c r="O24" s="210" t="s">
        <v>108</v>
      </c>
      <c r="P24" s="211"/>
      <c r="Q24" s="212"/>
      <c r="R24" s="213" t="s">
        <v>96</v>
      </c>
      <c r="S24" s="211"/>
      <c r="T24" s="211"/>
      <c r="U24" s="211"/>
      <c r="V24" s="211"/>
      <c r="W24" s="211"/>
      <c r="X24" s="211"/>
      <c r="Y24" s="211"/>
      <c r="Z24" s="214"/>
    </row>
    <row r="25" spans="2:26" ht="49.95" customHeight="1" thickTop="1">
      <c r="B25" s="29">
        <v>5</v>
      </c>
      <c r="C25" s="30" t="s">
        <v>97</v>
      </c>
      <c r="D25" s="229" t="s">
        <v>102</v>
      </c>
      <c r="E25" s="229"/>
      <c r="F25" s="229"/>
      <c r="G25" s="229"/>
      <c r="H25" s="229"/>
      <c r="I25" s="229"/>
      <c r="J25" s="229"/>
      <c r="K25" s="229"/>
      <c r="L25" s="229"/>
      <c r="M25" s="230"/>
      <c r="N25" s="20"/>
      <c r="O25" s="31">
        <v>4</v>
      </c>
      <c r="P25" s="225" t="s">
        <v>109</v>
      </c>
      <c r="Q25" s="226"/>
      <c r="R25" s="222" t="s">
        <v>116</v>
      </c>
      <c r="S25" s="223"/>
      <c r="T25" s="223"/>
      <c r="U25" s="223"/>
      <c r="V25" s="223"/>
      <c r="W25" s="223"/>
      <c r="X25" s="223"/>
      <c r="Y25" s="223"/>
      <c r="Z25" s="224"/>
    </row>
    <row r="26" spans="2:26" ht="49.95" customHeight="1">
      <c r="B26" s="23">
        <v>4</v>
      </c>
      <c r="C26" s="24" t="s">
        <v>98</v>
      </c>
      <c r="D26" s="208" t="s">
        <v>103</v>
      </c>
      <c r="E26" s="208"/>
      <c r="F26" s="208"/>
      <c r="G26" s="208"/>
      <c r="H26" s="208"/>
      <c r="I26" s="208"/>
      <c r="J26" s="208"/>
      <c r="K26" s="208"/>
      <c r="L26" s="208"/>
      <c r="M26" s="209"/>
      <c r="N26" s="20"/>
      <c r="O26" s="32">
        <v>3</v>
      </c>
      <c r="P26" s="215" t="s">
        <v>110</v>
      </c>
      <c r="Q26" s="216"/>
      <c r="R26" s="222" t="s">
        <v>115</v>
      </c>
      <c r="S26" s="223"/>
      <c r="T26" s="223"/>
      <c r="U26" s="223"/>
      <c r="V26" s="223"/>
      <c r="W26" s="223"/>
      <c r="X26" s="223"/>
      <c r="Y26" s="223"/>
      <c r="Z26" s="224"/>
    </row>
    <row r="27" spans="2:26" ht="49.95" customHeight="1">
      <c r="B27" s="21">
        <v>3</v>
      </c>
      <c r="C27" s="22" t="s">
        <v>99</v>
      </c>
      <c r="D27" s="208" t="s">
        <v>104</v>
      </c>
      <c r="E27" s="208"/>
      <c r="F27" s="208"/>
      <c r="G27" s="208"/>
      <c r="H27" s="208"/>
      <c r="I27" s="208"/>
      <c r="J27" s="208"/>
      <c r="K27" s="208"/>
      <c r="L27" s="208"/>
      <c r="M27" s="209"/>
      <c r="N27" s="20"/>
      <c r="O27" s="32">
        <v>2</v>
      </c>
      <c r="P27" s="215" t="s">
        <v>111</v>
      </c>
      <c r="Q27" s="216"/>
      <c r="R27" s="222" t="s">
        <v>114</v>
      </c>
      <c r="S27" s="223"/>
      <c r="T27" s="223"/>
      <c r="U27" s="223"/>
      <c r="V27" s="223"/>
      <c r="W27" s="223"/>
      <c r="X27" s="223"/>
      <c r="Y27" s="223"/>
      <c r="Z27" s="224"/>
    </row>
    <row r="28" spans="2:26" ht="49.95" customHeight="1" thickBot="1">
      <c r="B28" s="25">
        <v>2</v>
      </c>
      <c r="C28" s="26" t="s">
        <v>100</v>
      </c>
      <c r="D28" s="208" t="s">
        <v>105</v>
      </c>
      <c r="E28" s="208"/>
      <c r="F28" s="208"/>
      <c r="G28" s="208"/>
      <c r="H28" s="208"/>
      <c r="I28" s="208"/>
      <c r="J28" s="208"/>
      <c r="K28" s="208"/>
      <c r="L28" s="208"/>
      <c r="M28" s="209"/>
      <c r="N28" s="20"/>
      <c r="O28" s="33">
        <v>1</v>
      </c>
      <c r="P28" s="217" t="s">
        <v>112</v>
      </c>
      <c r="Q28" s="218"/>
      <c r="R28" s="219" t="s">
        <v>113</v>
      </c>
      <c r="S28" s="220"/>
      <c r="T28" s="220"/>
      <c r="U28" s="220"/>
      <c r="V28" s="220"/>
      <c r="W28" s="220"/>
      <c r="X28" s="220"/>
      <c r="Y28" s="220"/>
      <c r="Z28" s="221"/>
    </row>
    <row r="29" spans="2:26" ht="49.95" customHeight="1" thickBot="1">
      <c r="B29" s="27">
        <v>1</v>
      </c>
      <c r="C29" s="28" t="s">
        <v>101</v>
      </c>
      <c r="D29" s="219" t="s">
        <v>106</v>
      </c>
      <c r="E29" s="220"/>
      <c r="F29" s="220"/>
      <c r="G29" s="220"/>
      <c r="H29" s="220"/>
      <c r="I29" s="220"/>
      <c r="J29" s="220"/>
      <c r="K29" s="220"/>
      <c r="L29" s="220"/>
      <c r="M29" s="221"/>
      <c r="N29" s="20"/>
    </row>
    <row r="56" spans="2:9" hidden="1">
      <c r="B56" t="s">
        <v>40</v>
      </c>
      <c r="C56" t="s">
        <v>43</v>
      </c>
      <c r="D56" t="s">
        <v>44</v>
      </c>
      <c r="E56" t="s">
        <v>45</v>
      </c>
      <c r="F56" t="s">
        <v>168</v>
      </c>
      <c r="G56" t="s">
        <v>66</v>
      </c>
      <c r="H56" t="s">
        <v>167</v>
      </c>
      <c r="I56" t="s">
        <v>68</v>
      </c>
    </row>
    <row r="57" spans="2:9" ht="13.95" hidden="1" customHeight="1">
      <c r="B57" t="s">
        <v>166</v>
      </c>
      <c r="C57" t="s">
        <v>131</v>
      </c>
      <c r="D57" t="s">
        <v>134</v>
      </c>
      <c r="E57" t="s">
        <v>138</v>
      </c>
      <c r="F57" t="s">
        <v>142</v>
      </c>
      <c r="G57" t="s">
        <v>148</v>
      </c>
      <c r="H57" t="s">
        <v>152</v>
      </c>
      <c r="I57" s="39" t="s">
        <v>157</v>
      </c>
    </row>
    <row r="58" spans="2:9" hidden="1">
      <c r="B58" t="s">
        <v>126</v>
      </c>
      <c r="C58" t="s">
        <v>132</v>
      </c>
      <c r="D58" t="s">
        <v>135</v>
      </c>
      <c r="E58" t="s">
        <v>139</v>
      </c>
      <c r="F58" t="s">
        <v>143</v>
      </c>
      <c r="G58" t="s">
        <v>149</v>
      </c>
      <c r="H58" t="s">
        <v>153</v>
      </c>
      <c r="I58" t="s">
        <v>155</v>
      </c>
    </row>
    <row r="59" spans="2:9" hidden="1">
      <c r="B59" t="s">
        <v>127</v>
      </c>
      <c r="C59" t="s">
        <v>133</v>
      </c>
      <c r="D59" t="s">
        <v>136</v>
      </c>
      <c r="E59" t="s">
        <v>140</v>
      </c>
      <c r="F59" t="s">
        <v>144</v>
      </c>
      <c r="G59" t="s">
        <v>150</v>
      </c>
      <c r="H59" t="s">
        <v>154</v>
      </c>
      <c r="I59" t="s">
        <v>156</v>
      </c>
    </row>
    <row r="60" spans="2:9" hidden="1">
      <c r="B60" t="s">
        <v>128</v>
      </c>
      <c r="D60" t="s">
        <v>137</v>
      </c>
      <c r="E60" t="s">
        <v>141</v>
      </c>
      <c r="F60" t="s">
        <v>145</v>
      </c>
      <c r="G60" t="s">
        <v>151</v>
      </c>
      <c r="H60" t="s">
        <v>164</v>
      </c>
    </row>
    <row r="61" spans="2:9" hidden="1">
      <c r="B61" t="s">
        <v>129</v>
      </c>
      <c r="F61" t="s">
        <v>146</v>
      </c>
      <c r="G61" t="s">
        <v>161</v>
      </c>
      <c r="H61" t="s">
        <v>165</v>
      </c>
    </row>
    <row r="62" spans="2:9" hidden="1">
      <c r="B62" t="s">
        <v>130</v>
      </c>
      <c r="F62" t="s">
        <v>147</v>
      </c>
      <c r="G62" t="s">
        <v>162</v>
      </c>
    </row>
    <row r="63" spans="2:9" hidden="1">
      <c r="F63" t="s">
        <v>158</v>
      </c>
      <c r="G63" t="s">
        <v>163</v>
      </c>
    </row>
    <row r="64" spans="2:9" hidden="1">
      <c r="F64" t="s">
        <v>159</v>
      </c>
    </row>
    <row r="65" spans="6:6" hidden="1">
      <c r="F65" t="s">
        <v>160</v>
      </c>
    </row>
  </sheetData>
  <mergeCells count="84">
    <mergeCell ref="B1:R1"/>
    <mergeCell ref="J2:R2"/>
    <mergeCell ref="B2:H2"/>
    <mergeCell ref="O23:Z23"/>
    <mergeCell ref="D27:M27"/>
    <mergeCell ref="P19:R19"/>
    <mergeCell ref="P20:R20"/>
    <mergeCell ref="P13:R13"/>
    <mergeCell ref="P14:R14"/>
    <mergeCell ref="P15:R15"/>
    <mergeCell ref="P16:R16"/>
    <mergeCell ref="O17:O18"/>
    <mergeCell ref="P17:R18"/>
    <mergeCell ref="L20:N20"/>
    <mergeCell ref="P4:R4"/>
    <mergeCell ref="P5:R5"/>
    <mergeCell ref="D29:M29"/>
    <mergeCell ref="D24:M24"/>
    <mergeCell ref="B24:C24"/>
    <mergeCell ref="B23:M23"/>
    <mergeCell ref="D25:M25"/>
    <mergeCell ref="D26:M26"/>
    <mergeCell ref="P7:R7"/>
    <mergeCell ref="P8:R8"/>
    <mergeCell ref="P9:R9"/>
    <mergeCell ref="P10:R10"/>
    <mergeCell ref="D28:M28"/>
    <mergeCell ref="O24:Q24"/>
    <mergeCell ref="R24:Z24"/>
    <mergeCell ref="P27:Q27"/>
    <mergeCell ref="P28:Q28"/>
    <mergeCell ref="R28:Z28"/>
    <mergeCell ref="R27:Z27"/>
    <mergeCell ref="R26:Z26"/>
    <mergeCell ref="R25:Z25"/>
    <mergeCell ref="P25:Q25"/>
    <mergeCell ref="P26:Q26"/>
    <mergeCell ref="P11:R11"/>
    <mergeCell ref="P12:R12"/>
    <mergeCell ref="L9:N9"/>
    <mergeCell ref="L10:N10"/>
    <mergeCell ref="L11:N11"/>
    <mergeCell ref="L12:N12"/>
    <mergeCell ref="L3:N3"/>
    <mergeCell ref="P3:R3"/>
    <mergeCell ref="L5:N5"/>
    <mergeCell ref="L6:N6"/>
    <mergeCell ref="P6:R6"/>
    <mergeCell ref="D9:H9"/>
    <mergeCell ref="L7:N7"/>
    <mergeCell ref="L8:N8"/>
    <mergeCell ref="J17:J20"/>
    <mergeCell ref="J14:J16"/>
    <mergeCell ref="L15:N15"/>
    <mergeCell ref="L16:N16"/>
    <mergeCell ref="L19:N19"/>
    <mergeCell ref="L13:N13"/>
    <mergeCell ref="L14:N14"/>
    <mergeCell ref="J10:J13"/>
    <mergeCell ref="K17:K18"/>
    <mergeCell ref="L17:N18"/>
    <mergeCell ref="J4:J9"/>
    <mergeCell ref="L4:N4"/>
    <mergeCell ref="D3:H3"/>
    <mergeCell ref="D4:H4"/>
    <mergeCell ref="D5:H5"/>
    <mergeCell ref="D7:H7"/>
    <mergeCell ref="D8:H8"/>
    <mergeCell ref="B4:B9"/>
    <mergeCell ref="B10:B12"/>
    <mergeCell ref="B13:B16"/>
    <mergeCell ref="B17:B20"/>
    <mergeCell ref="D6:H6"/>
    <mergeCell ref="D10:H10"/>
    <mergeCell ref="D11:H11"/>
    <mergeCell ref="D12:H12"/>
    <mergeCell ref="D13:H13"/>
    <mergeCell ref="D20:H20"/>
    <mergeCell ref="D18:H18"/>
    <mergeCell ref="D19:H19"/>
    <mergeCell ref="D14:H14"/>
    <mergeCell ref="D15:H15"/>
    <mergeCell ref="D16:H16"/>
    <mergeCell ref="D17:H17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1</vt:i4>
      </vt:variant>
    </vt:vector>
  </HeadingPairs>
  <TitlesOfParts>
    <vt:vector size="7" baseType="lpstr">
      <vt:lpstr>1. 표지(최초, 정기)</vt:lpstr>
      <vt:lpstr>2. 위험성평가실시계획(공사개요)(최초, 정기)</vt:lpstr>
      <vt:lpstr>3. 위험성평가 조직도(최초, 정기)</vt:lpstr>
      <vt:lpstr>4. 전체공사일정표(최초, 정기)</vt:lpstr>
      <vt:lpstr>5. 위험성평가</vt:lpstr>
      <vt:lpstr>6. 참조자료(유해위험요인, 위험성추정)</vt:lpstr>
      <vt:lpstr>'3. 위험성평가 조직도(최초, 정기)'!Print_Area</vt:lpstr>
    </vt:vector>
  </TitlesOfParts>
  <Company>SAMSUNG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김태영(taeyoung kim)</dc:creator>
  <cp:lastModifiedBy>박찬희(공정장비PM1팀/선임/-)</cp:lastModifiedBy>
  <cp:lastPrinted>2022-07-12T01:13:42Z</cp:lastPrinted>
  <dcterms:created xsi:type="dcterms:W3CDTF">2016-01-18T02:47:57Z</dcterms:created>
  <dcterms:modified xsi:type="dcterms:W3CDTF">2023-06-19T01:02:11Z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">
    <vt:lpwstr>NSCCustomProperty</vt:lpwstr>
  </property>
  <property fmtid="{D5CDD505-2E9C-101B-9397-08002B2CF9AE}" pid="3" name="NSCPROP_SA">
    <vt:lpwstr>D:\PERSONAL_SPACE\2021업무\위험성평가\교안\추가1_(첨부) 2021년 협력사 작업공정 위험성평가 양식(KRAS+)_제출.xlsx</vt:lpwstr>
  </property>
</Properties>
</file>