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wnload\"/>
    </mc:Choice>
  </mc:AlternateContent>
  <bookViews>
    <workbookView xWindow="0" yWindow="0" windowWidth="23040" windowHeight="9108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Master Schedule" sheetId="132" r:id="rId4"/>
    <sheet name="5. 위험성평가표(최초, 정기, 수시)" sheetId="12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>#REF!</definedName>
    <definedName name="__________________________AAU54">#REF!</definedName>
    <definedName name="_________________________AAU54">#REF!</definedName>
    <definedName name="________________________A1">#REF!</definedName>
    <definedName name="________________________AAU54">#REF!</definedName>
    <definedName name="_______________________A1">#REF!</definedName>
    <definedName name="_______________________AAU54">#REF!</definedName>
    <definedName name="______________________A1">#REF!</definedName>
    <definedName name="______________________AAU54">#REF!</definedName>
    <definedName name="_____________________A1">#REF!</definedName>
    <definedName name="_____________________AAU54">#REF!</definedName>
    <definedName name="_____________________PI31">#REF!</definedName>
    <definedName name="_____________________PI32">#REF!</definedName>
    <definedName name="_____________________PO2">#REF!</definedName>
    <definedName name="_____________________POU1">#REF!</definedName>
    <definedName name="_____________________POU2">#REF!</definedName>
    <definedName name="_____________________POU31">#REF!</definedName>
    <definedName name="_____________________POU32">#REF!</definedName>
    <definedName name="_____________________Rev1">#REF!</definedName>
    <definedName name="_____________________Rev2">#REF!</definedName>
    <definedName name="_____________________SI31">#REF!</definedName>
    <definedName name="_____________________SI32">#REF!</definedName>
    <definedName name="_____________________SI33">#REF!</definedName>
    <definedName name="_____________________SI41">#REF!</definedName>
    <definedName name="_____________________SI42">#REF!</definedName>
    <definedName name="_____________________SI43">#REF!</definedName>
    <definedName name="_____________________SI44">#REF!</definedName>
    <definedName name="_____________________SI45">#REF!</definedName>
    <definedName name="_____________________SI46">#REF!</definedName>
    <definedName name="_____________________SO41">#REF!</definedName>
    <definedName name="_____________________SO42">#REF!</definedName>
    <definedName name="_____________________YN1">#REF!</definedName>
    <definedName name="____________________A1">#REF!</definedName>
    <definedName name="____________________AAU54">#REF!</definedName>
    <definedName name="____________________PI31">#REF!</definedName>
    <definedName name="____________________PI32">#REF!</definedName>
    <definedName name="____________________PO2">#REF!</definedName>
    <definedName name="____________________POU1">#REF!</definedName>
    <definedName name="____________________POU2">#REF!</definedName>
    <definedName name="____________________POU31">#REF!</definedName>
    <definedName name="____________________POU32">#REF!</definedName>
    <definedName name="____________________Rev1">#REF!</definedName>
    <definedName name="____________________Rev2">#REF!</definedName>
    <definedName name="____________________SI31">#REF!</definedName>
    <definedName name="____________________SI32">#REF!</definedName>
    <definedName name="____________________SI33">#REF!</definedName>
    <definedName name="____________________SI41">#REF!</definedName>
    <definedName name="____________________SI42">#REF!</definedName>
    <definedName name="____________________SI43">#REF!</definedName>
    <definedName name="____________________SI44">#REF!</definedName>
    <definedName name="____________________SI45">#REF!</definedName>
    <definedName name="____________________SI46">#REF!</definedName>
    <definedName name="____________________SO41">#REF!</definedName>
    <definedName name="____________________SO42">#REF!</definedName>
    <definedName name="____________________YN1">#REF!</definedName>
    <definedName name="___________________A1">#REF!</definedName>
    <definedName name="___________________AAU54">#REF!</definedName>
    <definedName name="___________________F90000">#REF!</definedName>
    <definedName name="___________________F99999">#REF!</definedName>
    <definedName name="___________________PI31">#REF!</definedName>
    <definedName name="___________________PI32">#REF!</definedName>
    <definedName name="___________________PO2">#REF!</definedName>
    <definedName name="___________________POU1">#REF!</definedName>
    <definedName name="___________________POU2">#REF!</definedName>
    <definedName name="___________________POU31">#REF!</definedName>
    <definedName name="___________________POU32">#REF!</definedName>
    <definedName name="___________________Rev1">#REF!</definedName>
    <definedName name="___________________Rev2">#REF!</definedName>
    <definedName name="___________________SI31">#REF!</definedName>
    <definedName name="___________________SI32">#REF!</definedName>
    <definedName name="___________________SI33">#REF!</definedName>
    <definedName name="___________________SI41">#REF!</definedName>
    <definedName name="___________________SI42">#REF!</definedName>
    <definedName name="___________________SI43">#REF!</definedName>
    <definedName name="___________________SI44">#REF!</definedName>
    <definedName name="___________________SI45">#REF!</definedName>
    <definedName name="___________________SI46">#REF!</definedName>
    <definedName name="___________________SO41">#REF!</definedName>
    <definedName name="___________________SO42">#REF!</definedName>
    <definedName name="___________________YN1">#REF!</definedName>
    <definedName name="__________________A1">#REF!</definedName>
    <definedName name="__________________AAU54">#REF!</definedName>
    <definedName name="__________________F90000">#REF!</definedName>
    <definedName name="__________________F99999">#REF!</definedName>
    <definedName name="__________________oZ1">#REF!</definedName>
    <definedName name="__________________PI31">#REF!</definedName>
    <definedName name="__________________PI32">#REF!</definedName>
    <definedName name="__________________PO2">#REF!</definedName>
    <definedName name="__________________POU1">#REF!</definedName>
    <definedName name="__________________POU2">#REF!</definedName>
    <definedName name="__________________POU31">#REF!</definedName>
    <definedName name="__________________POU32">#REF!</definedName>
    <definedName name="__________________Rev1">#REF!</definedName>
    <definedName name="__________________Rev2">#REF!</definedName>
    <definedName name="__________________SB200">#REF!</definedName>
    <definedName name="__________________sdd1">#REF!</definedName>
    <definedName name="__________________SI31">#REF!</definedName>
    <definedName name="__________________SI32">#REF!</definedName>
    <definedName name="__________________SI33">#REF!</definedName>
    <definedName name="__________________SI41">#REF!</definedName>
    <definedName name="__________________SI42">#REF!</definedName>
    <definedName name="__________________SI43">#REF!</definedName>
    <definedName name="__________________SI44">#REF!</definedName>
    <definedName name="__________________SI45">#REF!</definedName>
    <definedName name="__________________SI46">#REF!</definedName>
    <definedName name="__________________SO41">#REF!</definedName>
    <definedName name="__________________SO42">#REF!</definedName>
    <definedName name="__________________YN1">#REF!</definedName>
    <definedName name="_________________A1">#REF!</definedName>
    <definedName name="_________________AAU54">#REF!</definedName>
    <definedName name="_________________F90000">#REF!</definedName>
    <definedName name="_________________F99999">#REF!</definedName>
    <definedName name="_________________oZ1">#REF!</definedName>
    <definedName name="_________________PI31">#REF!</definedName>
    <definedName name="_________________PI32">#REF!</definedName>
    <definedName name="_________________PO2">#REF!</definedName>
    <definedName name="_________________POU1">#REF!</definedName>
    <definedName name="_________________POU2">#REF!</definedName>
    <definedName name="_________________POU31">#REF!</definedName>
    <definedName name="_________________POU32">#REF!</definedName>
    <definedName name="_________________Rev1">#REF!</definedName>
    <definedName name="_________________Rev2">#REF!</definedName>
    <definedName name="_________________SB200">#REF!</definedName>
    <definedName name="_________________sdd1">#REF!</definedName>
    <definedName name="_________________SI31">#REF!</definedName>
    <definedName name="_________________SI32">#REF!</definedName>
    <definedName name="_________________SI33">#REF!</definedName>
    <definedName name="_________________SI41">#REF!</definedName>
    <definedName name="_________________SI42">#REF!</definedName>
    <definedName name="_________________SI43">#REF!</definedName>
    <definedName name="_________________SI44">#REF!</definedName>
    <definedName name="_________________SI45">#REF!</definedName>
    <definedName name="_________________SI46">#REF!</definedName>
    <definedName name="_________________SO41">#REF!</definedName>
    <definedName name="_________________SO42">#REF!</definedName>
    <definedName name="_________________YN1">#REF!</definedName>
    <definedName name="________________A1">#REF!</definedName>
    <definedName name="________________AAU54">#REF!</definedName>
    <definedName name="________________F90000">#REF!</definedName>
    <definedName name="________________F99999">#REF!</definedName>
    <definedName name="________________oZ1">#REF!</definedName>
    <definedName name="________________PI31">#REF!</definedName>
    <definedName name="________________PI32">#REF!</definedName>
    <definedName name="________________PO2">#REF!</definedName>
    <definedName name="________________POU1">#REF!</definedName>
    <definedName name="________________POU2">#REF!</definedName>
    <definedName name="________________POU31">#REF!</definedName>
    <definedName name="________________POU32">#REF!</definedName>
    <definedName name="________________Rev1">#REF!</definedName>
    <definedName name="________________Rev2">#REF!</definedName>
    <definedName name="________________SB200">#REF!</definedName>
    <definedName name="________________sdd1">#REF!</definedName>
    <definedName name="________________SI31">#REF!</definedName>
    <definedName name="________________SI32">#REF!</definedName>
    <definedName name="________________SI33">#REF!</definedName>
    <definedName name="________________SI41">#REF!</definedName>
    <definedName name="________________SI42">#REF!</definedName>
    <definedName name="________________SI43">#REF!</definedName>
    <definedName name="________________SI44">#REF!</definedName>
    <definedName name="________________SI45">#REF!</definedName>
    <definedName name="________________SI46">#REF!</definedName>
    <definedName name="________________SO41">#REF!</definedName>
    <definedName name="________________SO42">#REF!</definedName>
    <definedName name="________________YN1">#REF!</definedName>
    <definedName name="_______________A1">#REF!</definedName>
    <definedName name="_______________AAU54">#REF!</definedName>
    <definedName name="_______________F35000">#REF!</definedName>
    <definedName name="_______________F90000">#REF!</definedName>
    <definedName name="_______________F99999">#REF!</definedName>
    <definedName name="_______________oZ1">#REF!</definedName>
    <definedName name="_______________PI31">#REF!</definedName>
    <definedName name="_______________PI32">#REF!</definedName>
    <definedName name="_______________PO2">#REF!</definedName>
    <definedName name="_______________POU1">#REF!</definedName>
    <definedName name="_______________POU2">#REF!</definedName>
    <definedName name="_______________POU31">#REF!</definedName>
    <definedName name="_______________POU32">#REF!</definedName>
    <definedName name="_______________Rev1">#REF!</definedName>
    <definedName name="_______________Rev2">#REF!</definedName>
    <definedName name="_______________SB200">#REF!</definedName>
    <definedName name="_______________sdd1">#REF!</definedName>
    <definedName name="_______________SI31">#REF!</definedName>
    <definedName name="_______________SI32">#REF!</definedName>
    <definedName name="_______________SI33">#REF!</definedName>
    <definedName name="_______________SI41">#REF!</definedName>
    <definedName name="_______________SI42">#REF!</definedName>
    <definedName name="_______________SI43">#REF!</definedName>
    <definedName name="_______________SI44">#REF!</definedName>
    <definedName name="_______________SI45">#REF!</definedName>
    <definedName name="_______________SI46">#REF!</definedName>
    <definedName name="_______________SO41">#REF!</definedName>
    <definedName name="_______________SO42">#REF!</definedName>
    <definedName name="_______________YN1">#REF!</definedName>
    <definedName name="______________A1">#REF!</definedName>
    <definedName name="______________AAU54">#REF!</definedName>
    <definedName name="______________F35000">#REF!</definedName>
    <definedName name="______________F90000">#REF!</definedName>
    <definedName name="______________F99999">#REF!</definedName>
    <definedName name="______________oZ1">#REF!</definedName>
    <definedName name="______________PI31">#REF!</definedName>
    <definedName name="______________PI32">#REF!</definedName>
    <definedName name="______________PO2">#REF!</definedName>
    <definedName name="______________POU1">#REF!</definedName>
    <definedName name="______________POU2">#REF!</definedName>
    <definedName name="______________POU31">#REF!</definedName>
    <definedName name="______________POU32">#REF!</definedName>
    <definedName name="______________Rev1">#REF!</definedName>
    <definedName name="______________Rev2">#REF!</definedName>
    <definedName name="______________SB200">#REF!</definedName>
    <definedName name="______________sdd1">#REF!</definedName>
    <definedName name="______________SI31">#REF!</definedName>
    <definedName name="______________SI32">#REF!</definedName>
    <definedName name="______________SI33">#REF!</definedName>
    <definedName name="______________SI41">#REF!</definedName>
    <definedName name="______________SI42">#REF!</definedName>
    <definedName name="______________SI43">#REF!</definedName>
    <definedName name="______________SI44">#REF!</definedName>
    <definedName name="______________SI45">#REF!</definedName>
    <definedName name="______________SI46">#REF!</definedName>
    <definedName name="______________SO41">#REF!</definedName>
    <definedName name="______________SO42">#REF!</definedName>
    <definedName name="______________YN1">#REF!</definedName>
    <definedName name="_____________A1">#REF!</definedName>
    <definedName name="_____________AAU54">#REF!</definedName>
    <definedName name="_____________F35000">#REF!</definedName>
    <definedName name="_____________F90000">#REF!</definedName>
    <definedName name="_____________F99999">#REF!</definedName>
    <definedName name="_____________oZ1">#REF!</definedName>
    <definedName name="_____________PI31">#REF!</definedName>
    <definedName name="_____________PI32">#REF!</definedName>
    <definedName name="_____________PO2">#REF!</definedName>
    <definedName name="_____________POU1">#REF!</definedName>
    <definedName name="_____________POU2">#REF!</definedName>
    <definedName name="_____________POU31">#REF!</definedName>
    <definedName name="_____________POU32">#REF!</definedName>
    <definedName name="_____________Rev1">#REF!</definedName>
    <definedName name="_____________Rev2">#REF!</definedName>
    <definedName name="_____________SB200">#REF!</definedName>
    <definedName name="_____________sdd1">#REF!</definedName>
    <definedName name="_____________SI31">#REF!</definedName>
    <definedName name="_____________SI32">#REF!</definedName>
    <definedName name="_____________SI33">#REF!</definedName>
    <definedName name="_____________SI41">#REF!</definedName>
    <definedName name="_____________SI42">#REF!</definedName>
    <definedName name="_____________SI43">#REF!</definedName>
    <definedName name="_____________SI44">#REF!</definedName>
    <definedName name="_____________SI45">#REF!</definedName>
    <definedName name="_____________SI46">#REF!</definedName>
    <definedName name="_____________SO41">#REF!</definedName>
    <definedName name="_____________SO42">#REF!</definedName>
    <definedName name="_____________YN1">#REF!</definedName>
    <definedName name="____________A1">#REF!</definedName>
    <definedName name="____________AAU54">#REF!</definedName>
    <definedName name="____________F35000">#REF!</definedName>
    <definedName name="____________F90000">#REF!</definedName>
    <definedName name="____________F99999">#REF!</definedName>
    <definedName name="____________oZ1">#REF!</definedName>
    <definedName name="____________PI31">#REF!</definedName>
    <definedName name="____________PI32">#REF!</definedName>
    <definedName name="____________PO2">#REF!</definedName>
    <definedName name="____________POU1">#REF!</definedName>
    <definedName name="____________POU2">#REF!</definedName>
    <definedName name="____________POU31">#REF!</definedName>
    <definedName name="____________POU32">#REF!</definedName>
    <definedName name="____________Rev1">#REF!</definedName>
    <definedName name="____________Rev2">#REF!</definedName>
    <definedName name="____________SB200">#REF!</definedName>
    <definedName name="____________sdd1">#REF!</definedName>
    <definedName name="____________SI31">#REF!</definedName>
    <definedName name="____________SI32">#REF!</definedName>
    <definedName name="____________SI33">#REF!</definedName>
    <definedName name="____________SI41">#REF!</definedName>
    <definedName name="____________SI42">#REF!</definedName>
    <definedName name="____________SI43">#REF!</definedName>
    <definedName name="____________SI44">#REF!</definedName>
    <definedName name="____________SI45">#REF!</definedName>
    <definedName name="____________SI46">#REF!</definedName>
    <definedName name="____________SO41">#REF!</definedName>
    <definedName name="____________SO42">#REF!</definedName>
    <definedName name="____________YN1">#REF!</definedName>
    <definedName name="___________A1">#REF!</definedName>
    <definedName name="___________AAU54">#REF!</definedName>
    <definedName name="___________F35000">#REF!</definedName>
    <definedName name="___________F90000">#REF!</definedName>
    <definedName name="___________F99999">#REF!</definedName>
    <definedName name="___________oZ1">#REF!</definedName>
    <definedName name="___________PI31">#REF!</definedName>
    <definedName name="___________PI32">#REF!</definedName>
    <definedName name="___________PO2">#REF!</definedName>
    <definedName name="___________POU1">#REF!</definedName>
    <definedName name="___________POU2">#REF!</definedName>
    <definedName name="___________POU31">#REF!</definedName>
    <definedName name="___________POU32">#REF!</definedName>
    <definedName name="___________Rev1">#REF!</definedName>
    <definedName name="___________Rev2">#REF!</definedName>
    <definedName name="___________SB200">#REF!</definedName>
    <definedName name="___________sdd1">#REF!</definedName>
    <definedName name="___________SI31">#REF!</definedName>
    <definedName name="___________SI32">#REF!</definedName>
    <definedName name="___________SI33">#REF!</definedName>
    <definedName name="___________SI41">#REF!</definedName>
    <definedName name="___________SI42">#REF!</definedName>
    <definedName name="___________SI43">#REF!</definedName>
    <definedName name="___________SI44">#REF!</definedName>
    <definedName name="___________SI45">#REF!</definedName>
    <definedName name="___________SI46">#REF!</definedName>
    <definedName name="___________SO41">#REF!</definedName>
    <definedName name="___________SO42">#REF!</definedName>
    <definedName name="___________YN1">#REF!</definedName>
    <definedName name="__________A1">#REF!</definedName>
    <definedName name="__________AAU54">#REF!</definedName>
    <definedName name="__________F35000">#REF!</definedName>
    <definedName name="__________F90000">#REF!</definedName>
    <definedName name="__________F99999">#REF!</definedName>
    <definedName name="__________oZ1">#REF!</definedName>
    <definedName name="__________PI31">#REF!</definedName>
    <definedName name="__________PI32">#REF!</definedName>
    <definedName name="__________PO2">#REF!</definedName>
    <definedName name="__________POU1">#REF!</definedName>
    <definedName name="__________POU2">#REF!</definedName>
    <definedName name="__________POU31">#REF!</definedName>
    <definedName name="__________POU32">#REF!</definedName>
    <definedName name="__________Rev1">#REF!</definedName>
    <definedName name="__________Rev2">#REF!</definedName>
    <definedName name="__________SB200">#REF!</definedName>
    <definedName name="__________sdd1">#REF!</definedName>
    <definedName name="__________SI31">#REF!</definedName>
    <definedName name="__________SI32">#REF!</definedName>
    <definedName name="__________SI33">#REF!</definedName>
    <definedName name="__________SI41">#REF!</definedName>
    <definedName name="__________SI42">#REF!</definedName>
    <definedName name="__________SI43">#REF!</definedName>
    <definedName name="__________SI44">#REF!</definedName>
    <definedName name="__________SI45">#REF!</definedName>
    <definedName name="__________SI46">#REF!</definedName>
    <definedName name="__________SO41">#REF!</definedName>
    <definedName name="__________SO42">#REF!</definedName>
    <definedName name="__________YN1">#REF!</definedName>
    <definedName name="_________A1">#REF!</definedName>
    <definedName name="_________AAU54">#REF!</definedName>
    <definedName name="_________F35000">#REF!</definedName>
    <definedName name="_________F90000">#REF!</definedName>
    <definedName name="_________F99999">#REF!</definedName>
    <definedName name="_________oZ1">#REF!</definedName>
    <definedName name="_________PI31">#REF!</definedName>
    <definedName name="_________PI32">#REF!</definedName>
    <definedName name="_________PO2">#REF!</definedName>
    <definedName name="_________POU1">#REF!</definedName>
    <definedName name="_________POU2">#REF!</definedName>
    <definedName name="_________POU31">#REF!</definedName>
    <definedName name="_________POU32">#REF!</definedName>
    <definedName name="_________Rev1">#REF!</definedName>
    <definedName name="_________Rev2">#REF!</definedName>
    <definedName name="_________SB200">#REF!</definedName>
    <definedName name="_________sdd1">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xlfn.BAHTTEXT" hidden="1">#NAME?</definedName>
    <definedName name="_________YN1">#REF!</definedName>
    <definedName name="________A1">#REF!</definedName>
    <definedName name="________AAU54">#REF!</definedName>
    <definedName name="________F35000">#REF!</definedName>
    <definedName name="________F90000">#REF!</definedName>
    <definedName name="________F99999">#REF!</definedName>
    <definedName name="________oZ1">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PT45">'[1]R-BC자재'!#REF!</definedName>
    <definedName name="________Rev1" localSheetId="4">#REF!</definedName>
    <definedName name="________Rev1">#REF!</definedName>
    <definedName name="________Rev2" localSheetId="4">#REF!</definedName>
    <definedName name="________Rev2">#REF!</definedName>
    <definedName name="________SB200" localSheetId="4">#REF!</definedName>
    <definedName name="________SB200">#REF!</definedName>
    <definedName name="________sdd1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xlfn.BAHTTEXT" hidden="1">#NAME?</definedName>
    <definedName name="________YN1">#REF!</definedName>
    <definedName name="_______A1">#REF!</definedName>
    <definedName name="_______AAU54">#REF!</definedName>
    <definedName name="_______F35000">#REF!</definedName>
    <definedName name="_______F90000">#REF!</definedName>
    <definedName name="_______F99999">#REF!</definedName>
    <definedName name="_______oZ1">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PT45">'[2]R-BC자재'!#REF!</definedName>
    <definedName name="_______Rev1" localSheetId="4">#REF!</definedName>
    <definedName name="_______Rev1">#REF!</definedName>
    <definedName name="_______Rev2" localSheetId="4">#REF!</definedName>
    <definedName name="_______Rev2">#REF!</definedName>
    <definedName name="_______SB200" localSheetId="4">#REF!</definedName>
    <definedName name="_______SB200">#REF!</definedName>
    <definedName name="_______sdd1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xlfn.BAHTTEXT" hidden="1">#NAME?</definedName>
    <definedName name="_______YN1">#REF!</definedName>
    <definedName name="______A1">#REF!</definedName>
    <definedName name="______AAU54">#REF!</definedName>
    <definedName name="______F35000">#REF!</definedName>
    <definedName name="______F90000">#REF!</definedName>
    <definedName name="______F99999">#REF!</definedName>
    <definedName name="______oZ1">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PT45">'[2]R-BC자재'!#REF!</definedName>
    <definedName name="______Rev1" localSheetId="4">#REF!</definedName>
    <definedName name="______Rev1">#REF!</definedName>
    <definedName name="______Rev2" localSheetId="4">#REF!</definedName>
    <definedName name="______Rev2">#REF!</definedName>
    <definedName name="______SB200" localSheetId="4">#REF!</definedName>
    <definedName name="______SB200">#REF!</definedName>
    <definedName name="______sdd1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W500" hidden="1">[3]TOTAL!#REF!</definedName>
    <definedName name="______xlfn.BAHTTEXT" hidden="1">#NAME?</definedName>
    <definedName name="______YN1">#REF!</definedName>
    <definedName name="_____A1">#REF!</definedName>
    <definedName name="_____AAU54">#REF!</definedName>
    <definedName name="_____con13">'[4](3)Product mix'!#REF!</definedName>
    <definedName name="_____F35000" localSheetId="4">#REF!</definedName>
    <definedName name="_____F35000">#REF!</definedName>
    <definedName name="_____F90000" localSheetId="4">#REF!</definedName>
    <definedName name="_____F90000">#REF!</definedName>
    <definedName name="_____F99999" localSheetId="4">#REF!</definedName>
    <definedName name="_____F99999">#REF!</definedName>
    <definedName name="_____oZ1">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PT45">'[2]R-BC자재'!#REF!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B200">#REF!</definedName>
    <definedName name="_____sdd1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xlfn.BAHTTEXT" hidden="1">#NAME?</definedName>
    <definedName name="_____YN1" localSheetId="4">#REF!</definedName>
    <definedName name="_____YN1">#REF!</definedName>
    <definedName name="____A1">#REF!</definedName>
    <definedName name="____AAU54">#REF!</definedName>
    <definedName name="____con13">'[4](3)Product mix'!#REF!</definedName>
    <definedName name="____F35000" localSheetId="4">#REF!</definedName>
    <definedName name="____F35000">#REF!</definedName>
    <definedName name="____F90000" localSheetId="4">#REF!</definedName>
    <definedName name="____F90000">#REF!</definedName>
    <definedName name="____F99999" localSheetId="4">#REF!</definedName>
    <definedName name="____F99999">#REF!</definedName>
    <definedName name="____oZ1">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PT45">'[2]R-BC자재'!#REF!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B200">#REF!</definedName>
    <definedName name="____sdd1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W500" hidden="1">[5]TOTAL!#REF!</definedName>
    <definedName name="____xlfn.BAHTTEXT" hidden="1">#NAME?</definedName>
    <definedName name="____YN1" localSheetId="4">#REF!</definedName>
    <definedName name="____YN1">#REF!</definedName>
    <definedName name="___A1">#REF!</definedName>
    <definedName name="___A3" hidden="1">{#N/A,#N/A,FALSE,"단축1";#N/A,#N/A,FALSE,"단축2";#N/A,#N/A,FALSE,"단축3";#N/A,#N/A,FALSE,"장축";#N/A,#N/A,FALSE,"4WD"}</definedName>
    <definedName name="___aaa1">'[6]98연계표'!#REF!</definedName>
    <definedName name="___AAU54" localSheetId="4">#REF!</definedName>
    <definedName name="___AAU54">#REF!</definedName>
    <definedName name="___con13" localSheetId="4">'[4](3)Product mix'!#REF!</definedName>
    <definedName name="___con13">'[4](3)Product mix'!#REF!</definedName>
    <definedName name="___F35000" localSheetId="4">#REF!</definedName>
    <definedName name="___F35000">#REF!</definedName>
    <definedName name="___F90000" localSheetId="4">#REF!</definedName>
    <definedName name="___F90000">#REF!</definedName>
    <definedName name="___F99999" localSheetId="4">#REF!</definedName>
    <definedName name="___F99999">#REF!</definedName>
    <definedName name="___kgw1" localSheetId="4">'[7]98연계표'!#REF!</definedName>
    <definedName name="___kgw1">'[7]98연계표'!#REF!</definedName>
    <definedName name="___oZ1" localSheetId="4">#REF!</definedName>
    <definedName name="___oZ1">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PT45">'[2]R-BC자재'!#REF!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B200">#REF!</definedName>
    <definedName name="___sdd1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T2" hidden="1">{#N/A,#N/A,FALSE,"단축1";#N/A,#N/A,FALSE,"단축2";#N/A,#N/A,FALSE,"단축3";#N/A,#N/A,FALSE,"장축";#N/A,#N/A,FALSE,"4WD"}</definedName>
    <definedName name="___W500" hidden="1">[3]TOTAL!#REF!</definedName>
    <definedName name="___xlfn.BAHTTEXT" hidden="1">#NAME?</definedName>
    <definedName name="___YN1" localSheetId="4">#REF!</definedName>
    <definedName name="___YN1">#REF!</definedName>
    <definedName name="__123Graph_A" hidden="1">#REF!</definedName>
    <definedName name="__123Graph_B" hidden="1">#REF!</definedName>
    <definedName name="__123Graph_D" hidden="1">[8]B!#REF!</definedName>
    <definedName name="__123Graph_F" hidden="1">[8]B!#REF!</definedName>
    <definedName name="__123Graph_X" hidden="1">#REF!</definedName>
    <definedName name="__1A1_">#REF!</definedName>
    <definedName name="__2A1_">#REF!</definedName>
    <definedName name="__2F35000_">#REF!</definedName>
    <definedName name="__4F35000_">#REF!</definedName>
    <definedName name="__A1">#REF!</definedName>
    <definedName name="__A3" hidden="1">{#N/A,#N/A,FALSE,"단축1";#N/A,#N/A,FALSE,"단축2";#N/A,#N/A,FALSE,"단축3";#N/A,#N/A,FALSE,"장축";#N/A,#N/A,FALSE,"4WD"}</definedName>
    <definedName name="__aaa1">'[6]98연계표'!#REF!</definedName>
    <definedName name="__AAU54" localSheetId="4">#REF!</definedName>
    <definedName name="__AAU54">#REF!</definedName>
    <definedName name="__con13" localSheetId="4">'[9](3)Product mix'!#REF!</definedName>
    <definedName name="__con13">'[9](3)Product mix'!#REF!</definedName>
    <definedName name="__F35000" localSheetId="4">#REF!</definedName>
    <definedName name="__F35000">#REF!</definedName>
    <definedName name="__F90000" localSheetId="4">#REF!</definedName>
    <definedName name="__F90000">#REF!</definedName>
    <definedName name="__F99999" localSheetId="4">#REF!</definedName>
    <definedName name="__F99999">#REF!</definedName>
    <definedName name="__GoA1" localSheetId="4">'5. 위험성평가표(최초, 정기, 수시)'!__GoA1</definedName>
    <definedName name="__GoA1">[0]!__GoA1</definedName>
    <definedName name="__IntlFixup">TRUE</definedName>
    <definedName name="__kgw1" localSheetId="4">'[7]98연계표'!#REF!</definedName>
    <definedName name="__kgw1">'[7]98연계표'!#REF!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 localSheetId="4">#REF!</definedName>
    <definedName name="__oZ1">#REF!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PT45">'[2]R-BC자재'!#REF!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B200">#REF!</definedName>
    <definedName name="__sdd1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T2" hidden="1">{#N/A,#N/A,FALSE,"단축1";#N/A,#N/A,FALSE,"단축2";#N/A,#N/A,FALSE,"단축3";#N/A,#N/A,FALSE,"장축";#N/A,#N/A,FALSE,"4WD"}</definedName>
    <definedName name="__W500" hidden="1">[5]TOTAL!#REF!</definedName>
    <definedName name="__xlfn.BAHTTEXT" hidden="1">#NAME?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 localSheetId="4">'[10]A-100전제'!#REF!</definedName>
    <definedName name="_1_0Print_Area">'[10]A-100전제'!#REF!</definedName>
    <definedName name="_1_월" localSheetId="4">#REF!</definedName>
    <definedName name="_1_월">#REF!</definedName>
    <definedName name="_10__123Graph_A차트_8" hidden="1">[11]A!$D$185:$D$186</definedName>
    <definedName name="_10x1_" localSheetId="4">#REF!</definedName>
    <definedName name="_10x1_">#REF!</definedName>
    <definedName name="_11__123Graph_B차트_1" hidden="1">[11]A!$C$79:$C$84</definedName>
    <definedName name="_11x2_" localSheetId="4">#REF!</definedName>
    <definedName name="_11x2_">#REF!</definedName>
    <definedName name="_12__123Graph_B차트_2" hidden="1">[11]A!$E$79:$E$84</definedName>
    <definedName name="_13__123Graph_B차트_3" hidden="1">[11]A!$C$113:$C$119</definedName>
    <definedName name="_14__123Graph_B차트_4" hidden="1">[11]A!$E$113:$E$119</definedName>
    <definedName name="_15__123Graph_B차트_5" hidden="1">[11]A!$C$148:$C$156</definedName>
    <definedName name="_16__123Graph_B차트_6" hidden="1">[11]A!$E$148:$E$156</definedName>
    <definedName name="_17__123Graph_B차트_7" hidden="1">[11]A!$C$185:$C$186</definedName>
    <definedName name="_18__123Graph_B차트_8" hidden="1">[11]A!$E$185:$E$186</definedName>
    <definedName name="_19__123Graph_X차트_1" hidden="1">[11]A!$A$79:$A$84</definedName>
    <definedName name="_1999_01_29" localSheetId="4">#REF!</definedName>
    <definedName name="_1999_01_29">#REF!</definedName>
    <definedName name="_1A1_" localSheetId="4">#REF!</definedName>
    <definedName name="_1A1_">#REF!</definedName>
    <definedName name="_1F35000_">#REF!</definedName>
    <definedName name="_1W500_" hidden="1">[3]TOTAL!#REF!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>#REF!</definedName>
    <definedName name="_20__123Graph_X차트_2" hidden="1">[11]A!$A$79:$A$84</definedName>
    <definedName name="_21__123Graph_X차트_3" hidden="1">[11]A!$A$113:$A$119</definedName>
    <definedName name="_22__123Graph_X차트_4" hidden="1">[11]A!$A$113:$A$119</definedName>
    <definedName name="_23__123Graph_X차트_5" hidden="1">[11]A!$A$148:$A$156</definedName>
    <definedName name="_24__123Graph_X차트_6" hidden="1">[11]A!$A$148:$A$156</definedName>
    <definedName name="_25__123Graph_X차트_7" hidden="1">[11]A!$A$185:$A$186</definedName>
    <definedName name="_26__123Graph_X차트_8" hidden="1">[11]A!$A$185:$A$186</definedName>
    <definedName name="_27A11_" localSheetId="4">[12]제품별!#REF!</definedName>
    <definedName name="_27A11_">[12]제품별!#REF!</definedName>
    <definedName name="_2A1_" localSheetId="4">#REF!</definedName>
    <definedName name="_2A1_">#REF!</definedName>
    <definedName name="_2F35000_" localSheetId="4">#REF!</definedName>
    <definedName name="_2F35000_">#REF!</definedName>
    <definedName name="_2Print_Area" localSheetId="4">'[10]A-100전제'!#REF!</definedName>
    <definedName name="_2Print_Area">'[10]A-100전제'!#REF!</definedName>
    <definedName name="_3">#N/A</definedName>
    <definedName name="_3_?쨲?f" localSheetId="4">#REF!</definedName>
    <definedName name="_3_?쨲?f">#REF!</definedName>
    <definedName name="_3__123Graph_A차트_1" hidden="1">[11]A!$B$79:$B$84</definedName>
    <definedName name="_3_월" localSheetId="4">#REF!</definedName>
    <definedName name="_3_월">#REF!</definedName>
    <definedName name="_37A3_" hidden="1">{#N/A,#N/A,FALSE,"단축1";#N/A,#N/A,FALSE,"단축2";#N/A,#N/A,FALSE,"단축3";#N/A,#N/A,FALSE,"장축";#N/A,#N/A,FALSE,"4WD"}</definedName>
    <definedName name="_3A1_" localSheetId="4">#REF!</definedName>
    <definedName name="_3A1_">#REF!</definedName>
    <definedName name="_3F35000_" localSheetId="4">#REF!</definedName>
    <definedName name="_3F35000_">#REF!</definedName>
    <definedName name="_4">#N/A</definedName>
    <definedName name="_4__123Graph_A차트_2" hidden="1">[11]A!$D$79:$D$84</definedName>
    <definedName name="_4_월" localSheetId="4">#REF!</definedName>
    <definedName name="_4_월">#REF!</definedName>
    <definedName name="_4±aA¸A÷¹RA_A¡" localSheetId="4">#REF!</definedName>
    <definedName name="_4±aA¸A÷¹RA_A¡">#REF!</definedName>
    <definedName name="_45O11_" hidden="1">{#N/A,#N/A,FALSE,"단축1";#N/A,#N/A,FALSE,"단축2";#N/A,#N/A,FALSE,"단축3";#N/A,#N/A,FALSE,"장축";#N/A,#N/A,FALSE,"4WD"}</definedName>
    <definedName name="_46T2_" hidden="1">{#N/A,#N/A,FALSE,"단축1";#N/A,#N/A,FALSE,"단축2";#N/A,#N/A,FALSE,"단축3";#N/A,#N/A,FALSE,"장축";#N/A,#N/A,FALSE,"4WD"}</definedName>
    <definedName name="_4F35000_">#REF!</definedName>
    <definedName name="_5__123Graph_A차트_3" hidden="1">[11]A!$B$113:$B$119</definedName>
    <definedName name="_5_월" localSheetId="4">#REF!</definedName>
    <definedName name="_5_월">#REF!</definedName>
    <definedName name="_5±aA¸A÷¹RA_A¡" localSheetId="4">#REF!</definedName>
    <definedName name="_5±aA¸A÷¹RA_A¡">#REF!</definedName>
    <definedName name="_5A1_">#REF!</definedName>
    <definedName name="_6__123Graph_A차트_4" hidden="1">[11]A!$D$113:$D$119</definedName>
    <definedName name="_7__123Graph_A차트_5" hidden="1">[11]A!$B$148:$B$156</definedName>
    <definedName name="_7AO¿a¹RA_A¡" localSheetId="4">#REF!</definedName>
    <definedName name="_7AO¿a¹RA_A¡">#REF!</definedName>
    <definedName name="_7F35000_" localSheetId="4">#REF!</definedName>
    <definedName name="_7F35000_">#REF!</definedName>
    <definedName name="_8__123Graph_A차트_6" hidden="1">[11]A!$D$148:$D$156</definedName>
    <definedName name="_8B2_" localSheetId="4">#REF!</definedName>
    <definedName name="_8B2_">#REF!</definedName>
    <definedName name="_9__123Graph_A차트_7" hidden="1">[11]A!$B$185:$B$186</definedName>
    <definedName name="_9FF3_" localSheetId="4">#REF!</definedName>
    <definedName name="_9FF3_">#REF!</definedName>
    <definedName name="_A1" localSheetId="4">#REF!</definedName>
    <definedName name="_A1">#REF!</definedName>
    <definedName name="_Ａ４1">#N/A</definedName>
    <definedName name="_aaa1" localSheetId="4">'[6]98연계표'!#REF!</definedName>
    <definedName name="_aaa1">'[6]98연계표'!#REF!</definedName>
    <definedName name="_AAU54" localSheetId="4">#REF!</definedName>
    <definedName name="_AAU54">#REF!</definedName>
    <definedName name="_ASD1" hidden="1">{#N/A,#N/A,FALSE,"단축1";#N/A,#N/A,FALSE,"단축2";#N/A,#N/A,FALSE,"단축3";#N/A,#N/A,FALSE,"장축";#N/A,#N/A,FALSE,"4WD"}</definedName>
    <definedName name="_B2" localSheetId="4">#REF!</definedName>
    <definedName name="_B2">#REF!</definedName>
    <definedName name="_CAD25">[66]단가비교!$L$19</definedName>
    <definedName name="_con13" localSheetId="4">'[13](3)Product mix'!#REF!</definedName>
    <definedName name="_con13">'[13](3)Product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E1" hidden="1">{#N/A,#N/A,TRUE,"매출진척-1";#N/A,#N/A,TRUE,"매출진척-2";#N/A,#N/A,TRUE,"제품실적";#N/A,#N/A,TRUE,"RAC";#N/A,#N/A,TRUE,"PAC ";#N/A,#N/A,TRUE,"재고현황";#N/A,#N/A,TRUE,"공지사항"}</definedName>
    <definedName name="_ELA2" hidden="1">{#N/A,#N/A,FALSE,"2월입도";#N/A,#N/A,FALSE,"1월입도";#N/A,#N/A,FALSE,"3월입도"}</definedName>
    <definedName name="_F35000">#REF!</definedName>
    <definedName name="_F90000">#REF!</definedName>
    <definedName name="_F99999">#REF!</definedName>
    <definedName name="_FF2" hidden="1">{#N/A,#N/A,TRUE,"매출진척-1";#N/A,#N/A,TRUE,"매출진척-2";#N/A,#N/A,TRUE,"제품실적";#N/A,#N/A,TRUE,"RAC";#N/A,#N/A,TRUE,"PAC ";#N/A,#N/A,TRUE,"재고현황";#N/A,#N/A,TRUE,"공지사항"}</definedName>
    <definedName name="_FF3" localSheetId="4">#REF!</definedName>
    <definedName name="_FF3">#REF!</definedName>
    <definedName name="_Fill" hidden="1">'[14]144'!#REF!</definedName>
    <definedName name="_xlnm._FilterDatabase" localSheetId="3" hidden="1">'4. Master Schedule'!$B$7:$H$20</definedName>
    <definedName name="_xlnm._FilterDatabase" localSheetId="4" hidden="1">#REF!</definedName>
    <definedName name="_xlnm._FilterDatabase" hidden="1">#REF!</definedName>
    <definedName name="_GoA1" localSheetId="4">'5. 위험성평가표(최초, 정기, 수시)'!_GoA1</definedName>
    <definedName name="_GoA1">[0]!_GoA1</definedName>
    <definedName name="_GoA2" localSheetId="4">'5. 위험성평가표(최초, 정기, 수시)'!_GoA2</definedName>
    <definedName name="_GoA2">[0]!_GoA2</definedName>
    <definedName name="_Key1" localSheetId="4" hidden="1">#REF!</definedName>
    <definedName name="_Key1" hidden="1">#REF!</definedName>
    <definedName name="_Key2" hidden="1">'[15]EQUIP LIST'!#REF!</definedName>
    <definedName name="_KFS1" localSheetId="4">#REF!</definedName>
    <definedName name="_KFS1">#REF!</definedName>
    <definedName name="_kgw1" localSheetId="4">'[7]98연계표'!#REF!</definedName>
    <definedName name="_kgw1">'[7]98연계표'!#REF!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22" hidden="1">{#N/A,#N/A,TRUE,"매출진척-1";#N/A,#N/A,TRUE,"매출진척-2";#N/A,#N/A,TRUE,"제품실적";#N/A,#N/A,TRUE,"RAC";#N/A,#N/A,TRUE,"PAC ";#N/A,#N/A,TRUE,"재고현황";#N/A,#N/A,TRUE,"공지사항"}</definedName>
    <definedName name="_LU1">'[67]부하(성남)'!#REF!</definedName>
    <definedName name="_LU2">'[67]부하(성남)'!#REF!</definedName>
    <definedName name="_LV01">'[67]부하(성남)'!#REF!</definedName>
    <definedName name="_MatInverse_In" hidden="1">#REF!</definedName>
    <definedName name="_MatInverse_Out" hidden="1">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oZ1" localSheetId="4">#REF!</definedName>
    <definedName name="_oZ1">#REF!</definedName>
    <definedName name="_Parse_In" hidden="1">#REF!</definedName>
    <definedName name="_Parse_Out" hidden="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PRINT_TITLE">#REF!</definedName>
    <definedName name="_PT45">'[1]R-BC자재'!#REF!</definedName>
    <definedName name="_PVC28">[66]단가비교!$L$11</definedName>
    <definedName name="_PVC36">[66]단가비교!$L$10</definedName>
    <definedName name="_PVC82">[66]단가비교!$L$12</definedName>
    <definedName name="_QQQ2" hidden="1">{#N/A,#N/A,TRUE,"매출진척-1";#N/A,#N/A,TRUE,"매출진척-2";#N/A,#N/A,TRUE,"제품실적";#N/A,#N/A,TRUE,"RAC";#N/A,#N/A,TRUE,"PAC ";#N/A,#N/A,TRUE,"재고현황";#N/A,#N/A,TRUE,"공지사항"}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1" hidden="1">{#N/A,#N/A,TRUE,"매출진척-1";#N/A,#N/A,TRUE,"매출진척-2";#N/A,#N/A,TRUE,"제품실적";#N/A,#N/A,TRUE,"RAC";#N/A,#N/A,TRUE,"PAC ";#N/A,#N/A,TRUE,"재고현황";#N/A,#N/A,TRUE,"공지사항"}</definedName>
    <definedName name="_SB200">#REF!</definedName>
    <definedName name="_sdd1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hidden="1">#REF!</definedName>
    <definedName name="_SS123" hidden="1">{#N/A,#N/A,FALSE,"단축1";#N/A,#N/A,FALSE,"단축2";#N/A,#N/A,FALSE,"단축3";#N/A,#N/A,FALSE,"장축";#N/A,#N/A,FALSE,"4WD"}</definedName>
    <definedName name="_ST28">[66]단가비교!$L$13</definedName>
    <definedName name="_SUS25">[66]단가비교!$L$21</definedName>
    <definedName name="_SUS40">[66]단가비교!$L$20</definedName>
    <definedName name="_Table2_In1" hidden="1">#REF!</definedName>
    <definedName name="_Table2_In2" hidden="1">#REF!</definedName>
    <definedName name="_Table2_Out" hidden="1">#REF!</definedName>
    <definedName name="_W500" hidden="1">[5]TOTAL!#REF!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 localSheetId="4">#REF!</definedName>
    <definedName name="\1">#REF!</definedName>
    <definedName name="\a">#N/A</definedName>
    <definedName name="\b">#N/A</definedName>
    <definedName name="\c" localSheetId="4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 localSheetId="4">#REF!</definedName>
    <definedName name="\q">#REF!</definedName>
    <definedName name="\r" localSheetId="4">#REF!</definedName>
    <definedName name="\r">#REF!</definedName>
    <definedName name="\s" localSheetId="4">#REF!</definedName>
    <definedName name="\s">#REF!</definedName>
    <definedName name="\t">#REF!</definedName>
    <definedName name="\w" localSheetId="4">#REF!</definedName>
    <definedName name="\w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★" hidden="1">{#VALUE!,#N/A,TRUE,0;#N/A,#N/A,TRUE,0;#N/A,#N/A,TRUE,0;#N/A,#N/A,0,0;#N/A,#N/A,TRUE,0;#N/A,#N/A,TRUE,0;#N/A,#N/A,TRUE,0}</definedName>
    <definedName name="※_추후_NAVA__PROJECT는__부품_" localSheetId="4">[16]품의서!#REF!</definedName>
    <definedName name="※_추후_NAVA__PROJECT는__부품_">[16]품의서!#REF!</definedName>
    <definedName name="¹ß" localSheetId="4">#REF!</definedName>
    <definedName name="¹ß">#REF!</definedName>
    <definedName name="A" localSheetId="4">'5. 위험성평가표(최초, 정기, 수시)'!A</definedName>
    <definedName name="A">[0]!A</definedName>
    <definedName name="A?___R3_t" localSheetId="4">#REF!</definedName>
    <definedName name="A?___R3_t">#REF!</definedName>
    <definedName name="A_I">[17]별제권_정리담보권!$U$6:$U$213</definedName>
    <definedName name="A_I1">[17]별제권_정리담보권!$O$6:$O$213</definedName>
    <definedName name="A_I2">[17]별제권_정리담보권!$Q$6:$Q$213</definedName>
    <definedName name="A_P">[17]별제권_정리담보권!$T$6:$T$213</definedName>
    <definedName name="A1_">#N/A</definedName>
    <definedName name="A1_00근거" hidden="1">{#N/A,#N/A,FALSE,"단축1";#N/A,#N/A,FALSE,"단축2";#N/A,#N/A,FALSE,"단축3";#N/A,#N/A,FALSE,"장축";#N/A,#N/A,FALSE,"4WD"}</definedName>
    <definedName name="aa" localSheetId="4">#REF!</definedName>
    <definedName name="aa">#REF!</definedName>
    <definedName name="aaa" localSheetId="4">'[18]98연계표'!#REF!</definedName>
    <definedName name="aaa">'[18]98연계표'!#REF!</definedName>
    <definedName name="AAA_DOCTOPS" hidden="1">"AAA_SET"</definedName>
    <definedName name="AAA_duser" hidden="1">"OFF"</definedName>
    <definedName name="aaaa">#N/A</definedName>
    <definedName name="aaaaa" localSheetId="4" hidden="1">#REF!</definedName>
    <definedName name="aaaaa" hidden="1">#REF!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4">#REF!</definedName>
    <definedName name="AB">#REF!</definedName>
    <definedName name="ABAB" hidden="1">{#N/A,#N/A,FALSE,"CCTV"}</definedName>
    <definedName name="abcd" localSheetId="4">#REF!</definedName>
    <definedName name="abcd">#REF!</definedName>
    <definedName name="ABCDE" hidden="1">{#N/A,#N/A,FALSE,"Sheet1"}</definedName>
    <definedName name="ACB" hidden="1">{#N/A,#N/A,FALSE,"단축1";#N/A,#N/A,FALSE,"단축2";#N/A,#N/A,FALSE,"단축3";#N/A,#N/A,FALSE,"장축";#N/A,#N/A,FALSE,"4WD"}</definedName>
    <definedName name="Access_Button" hidden="1">"X98년차량부하__양_증차품의_List"</definedName>
    <definedName name="AccessDatabase" localSheetId="3" hidden="1">"D:\업무\삼성\납품검사\RLPAU 미납국소.mdb"</definedName>
    <definedName name="AccessDatabase" hidden="1">"C:\WORK\납품능력평가\98년차량부하.mdb"</definedName>
    <definedName name="ACD" hidden="1">{#N/A,#N/A,FALSE,"CCTV"}</definedName>
    <definedName name="ACH" hidden="1">{#N/A,#N/A,FALSE,"Sheet1"}</definedName>
    <definedName name="ACOG" localSheetId="4" hidden="1">#REF!,#REF!,#REF!</definedName>
    <definedName name="ACOG" hidden="1">#REF!,#REF!,#REF!</definedName>
    <definedName name="ADC" hidden="1">{#N/A,#N/A,FALSE,"CCTV"}</definedName>
    <definedName name="ADF" hidden="1">{#N/A,#N/A,FALSE,"Sheet1"}</definedName>
    <definedName name="ADG" hidden="1">{#N/A,#N/A,FALSE,"CCTV"}</definedName>
    <definedName name="ads" hidden="1">{#N/A,#N/A,FALSE,"표지";#N/A,#N/A,FALSE,"전제";#N/A,#N/A,FALSE,"손익-자 (2)";#N/A,#N/A,FALSE,"손익-자";#N/A,#N/A,FALSE,"손익-마 (2)";#N/A,#N/A,FALSE,"손익-마";#N/A,#N/A,FALSE,"총손최종"}</definedName>
    <definedName name="adsas" hidden="1">{#N/A,#N/A,FALSE,"Aging Summary";#N/A,#N/A,FALSE,"Ratio Analysis";#N/A,#N/A,FALSE,"Test 120 Day Accts";#N/A,#N/A,FALSE,"Tickmarks"}</definedName>
    <definedName name="ADSGHJHGJ" hidden="1">{#N/A,#N/A,FALSE,"단축1";#N/A,#N/A,FALSE,"단축2";#N/A,#N/A,FALSE,"단축3";#N/A,#N/A,FALSE,"장축";#N/A,#N/A,FALSE,"4WD"}</definedName>
    <definedName name="AIRVENT">[66]단가비교!$L$17</definedName>
    <definedName name="AJUY" hidden="1">{#N/A,#N/A,FALSE,"CCTV"}</definedName>
    <definedName name="AKSJD" hidden="1">{#N/A,#N/A,FALSE,"단축1";#N/A,#N/A,FALSE,"단축2";#N/A,#N/A,FALSE,"단축3";#N/A,#N/A,FALSE,"장축";#N/A,#N/A,FALSE,"4WD"}</definedName>
    <definedName name="ALL">#N/A</definedName>
    <definedName name="ALTB" localSheetId="4">[19]MX628EX!#REF!</definedName>
    <definedName name="ALTB">[19]MX628EX!#REF!</definedName>
    <definedName name="AM" localSheetId="4">#REF!</definedName>
    <definedName name="AM">#REF!</definedName>
    <definedName name="ANODE44">[66]단가비교!$L$7</definedName>
    <definedName name="anscount">1</definedName>
    <definedName name="ANSTJ4" hidden="1">{#N/A,#N/A,FALSE,"단축1";#N/A,#N/A,FALSE,"단축2";#N/A,#N/A,FALSE,"단축3";#N/A,#N/A,FALSE,"장축";#N/A,#N/A,FALSE,"4WD"}</definedName>
    <definedName name="APS4_12M_E" localSheetId="4">[20]성신!#REF!</definedName>
    <definedName name="APS4_12M_E">[20]성신!#REF!</definedName>
    <definedName name="ar">#REF!</definedName>
    <definedName name="area" localSheetId="4">#REF!</definedName>
    <definedName name="area">#REF!</definedName>
    <definedName name="AREA1" localSheetId="4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4">#REF!,#REF!,#REF!,#REF!,#REF!,#REF!,#REF!,#REF!</definedName>
    <definedName name="AREA2">#REF!,#REF!,#REF!,#REF!,#REF!,#REF!,#REF!,#REF!</definedName>
    <definedName name="AREA3" localSheetId="4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4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4">#REF!,#REF!,#REF!,#REF!,#REF!,#REF!,#REF!,#REF!</definedName>
    <definedName name="AREA5">#REF!,#REF!,#REF!,#REF!,#REF!,#REF!,#REF!,#REF!</definedName>
    <definedName name="Area분류" localSheetId="4">#REF!</definedName>
    <definedName name="Area분류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hidden="1">#REF!</definedName>
    <definedName name="AS2VersionLS" hidden="1">300</definedName>
    <definedName name="asd" hidden="1">{#N/A,#N/A,FALSE,"표지";#N/A,#N/A,FALSE,"전제";#N/A,#N/A,FALSE,"손익-자 (2)";#N/A,#N/A,FALSE,"손익-자";#N/A,#N/A,FALSE,"손익-마 (2)";#N/A,#N/A,FALSE,"손익-마";#N/A,#N/A,FALSE,"총손최종"}</definedName>
    <definedName name="ASDF" localSheetId="4">#REF!</definedName>
    <definedName name="ASDF">#REF!</definedName>
    <definedName name="ASDFAS" hidden="1">{#N/A,#N/A,FALSE,"단축1";#N/A,#N/A,FALSE,"단축2";#N/A,#N/A,FALSE,"단축3";#N/A,#N/A,FALSE,"장축";#N/A,#N/A,FALSE,"4WD"}</definedName>
    <definedName name="assd" hidden="1">{#N/A,#N/A,TRUE,"매출진척-1";#N/A,#N/A,TRUE,"매출진척-2";#N/A,#N/A,TRUE,"제품실적";#N/A,#N/A,TRUE,"RAC";#N/A,#N/A,TRUE,"PAC ";#N/A,#N/A,TRUE,"재고현황";#N/A,#N/A,TRUE,"공지사항"}</definedName>
    <definedName name="assd2" hidden="1">{#N/A,#N/A,TRUE,"매출진척-1";#N/A,#N/A,TRUE,"매출진척-2";#N/A,#N/A,TRUE,"제품실적";#N/A,#N/A,TRUE,"RAC";#N/A,#N/A,TRUE,"PAC ";#N/A,#N/A,TRUE,"재고현황";#N/A,#N/A,TRUE,"공지사항"}</definedName>
    <definedName name="asss" localSheetId="4">#REF!</definedName>
    <definedName name="asss">#REF!</definedName>
    <definedName name="AV">#N/A</definedName>
    <definedName name="awc" localSheetId="4">#REF!</definedName>
    <definedName name="awc">#REF!</definedName>
    <definedName name="AX" hidden="1">{#N/A,#N/A,FALSE,"단축1";#N/A,#N/A,FALSE,"단축2";#N/A,#N/A,FALSE,"단축3";#N/A,#N/A,FALSE,"장축";#N/A,#N/A,FALSE,"4WD"}</definedName>
    <definedName name="AXE" hidden="1">{#N/A,#N/A,FALSE,"Sheet1"}</definedName>
    <definedName name="AZS" hidden="1">{#N/A,#N/A,FALSE,"CCTV"}</definedName>
    <definedName name="A가뭐지" localSheetId="4">[12]제품별!#REF!</definedName>
    <definedName name="A가뭐지">[12]제품별!#REF!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 localSheetId="4">#REF!</definedName>
    <definedName name="b3.">#REF!</definedName>
    <definedName name="BA" localSheetId="4">#REF!</definedName>
    <definedName name="BA">#REF!</definedName>
    <definedName name="BAG" hidden="1">{#N/A,#N/A,FALSE,"양식(을)"}</definedName>
    <definedName name="Bank_Level">[4]MS_Out!$B$145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ELT" hidden="1">{#N/A,#N/A,FALSE,"양식(을)"}</definedName>
    <definedName name="BFRYHRFYJ" hidden="1">{#N/A,#N/A,FALSE,"단축1";#N/A,#N/A,FALSE,"단축2";#N/A,#N/A,FALSE,"단축3";#N/A,#N/A,FALSE,"장축";#N/A,#N/A,FALSE,"4WD"}</definedName>
    <definedName name="BG_Del" hidden="1">15</definedName>
    <definedName name="BG_Ins" hidden="1">4</definedName>
    <definedName name="BG_Mod" hidden="1">6</definedName>
    <definedName name="BGT" localSheetId="4">#REF!</definedName>
    <definedName name="BGT">#REF!</definedName>
    <definedName name="BK1_">#N/A</definedName>
    <definedName name="BL" hidden="1">{#N/A,#N/A,FALSE,"단축1";#N/A,#N/A,FALSE,"단축2";#N/A,#N/A,FALSE,"단축3";#N/A,#N/A,FALSE,"장축";#N/A,#N/A,FALSE,"4WD"}</definedName>
    <definedName name="BLBL" hidden="1">{#N/A,#N/A,FALSE,"단축1";#N/A,#N/A,FALSE,"단축2";#N/A,#N/A,FALSE,"단축3";#N/A,#N/A,FALSE,"장축";#N/A,#N/A,FALSE,"4WD"}</definedName>
    <definedName name="Bldg_dep_yrs" localSheetId="4">#REF!</definedName>
    <definedName name="Bldg_dep_yrs">#REF!</definedName>
    <definedName name="BLOCK" hidden="1">{#N/A,#N/A,FALSE,"단축1";#N/A,#N/A,FALSE,"단축2";#N/A,#N/A,FALSE,"단축3";#N/A,#N/A,FALSE,"장축";#N/A,#N/A,FALSE,"4WD"}</definedName>
    <definedName name="BM">#N/A</definedName>
    <definedName name="BP" localSheetId="4">#REF!</definedName>
    <definedName name="BP">#REF!</definedName>
    <definedName name="BRI1_IN" localSheetId="4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 localSheetId="4">#REF!</definedName>
    <definedName name="BRKT_ASST">#REF!</definedName>
    <definedName name="BT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 localSheetId="4">#REF!</definedName>
    <definedName name="BUF1_IN">#REF!</definedName>
    <definedName name="BUF1_OUT" localSheetId="4">#REF!</definedName>
    <definedName name="BUF1_OUT">#REF!</definedName>
    <definedName name="BUF1_PR" localSheetId="4">#REF!</definedName>
    <definedName name="BUF1_PR">#REF!</definedName>
    <definedName name="BUF2_IN">#REF!</definedName>
    <definedName name="BUF2_OUT">#REF!</definedName>
    <definedName name="BUF2_PR">#REF!</definedName>
    <definedName name="BW">#N/A</definedName>
    <definedName name="C_">#N/A</definedName>
    <definedName name="Capture.Capture" localSheetId="4">'5. 위험성평가표(최초, 정기, 수시)'!Capture.Capture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>#REF!</definedName>
    <definedName name="cell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art_1">"Chart 1"</definedName>
    <definedName name="Check">[22]분류표!$E$6:$E$60</definedName>
    <definedName name="ci" hidden="1">{#N/A,#N/A,FALSE,"단축1";#N/A,#N/A,FALSE,"단축2";#N/A,#N/A,FALSE,"단축3";#N/A,#N/A,FALSE,"장축";#N/A,#N/A,FALSE,"4WD"}</definedName>
    <definedName name="clean부">#N/A</definedName>
    <definedName name="CO">#N/A</definedName>
    <definedName name="CODE" localSheetId="3">"Edit Box 39"</definedName>
    <definedName name="Ｃｏｄｅ">[23]확인서!$G$10</definedName>
    <definedName name="CODE분류">[24]분류표!$B$4:$B$30</definedName>
    <definedName name="COKE">[66]단가비교!$L$22</definedName>
    <definedName name="CON">'[68]DESIGN CRITERIA'!$F$21</definedName>
    <definedName name="COOL_CV_PR" localSheetId="4">#REF!</definedName>
    <definedName name="COOL_CV_PR">#REF!</definedName>
    <definedName name="COOL_IN" localSheetId="4">#REF!</definedName>
    <definedName name="COOL_IN">#REF!</definedName>
    <definedName name="COOL_OUT" localSheetId="4">[25]UNIT!#REF!</definedName>
    <definedName name="COOL_OUT">[25]UNIT!#REF!</definedName>
    <definedName name="COOL_PR" localSheetId="4">#REF!</definedName>
    <definedName name="COOL_PR">#REF!</definedName>
    <definedName name="COOL1_IN" localSheetId="4">#REF!</definedName>
    <definedName name="COOL1_IN">#REF!</definedName>
    <definedName name="COOL1_OUT" localSheetId="4">[25]UNIT!#REF!</definedName>
    <definedName name="COOL1_OUT">[25]UNIT!#REF!</definedName>
    <definedName name="COOL1_PR" localSheetId="4">#REF!</definedName>
    <definedName name="COOL1_PR">#REF!</definedName>
    <definedName name="COUPPCD" localSheetId="4">#REF!</definedName>
    <definedName name="COUPPCD">#REF!</definedName>
    <definedName name="CRANKSHAFT" hidden="1">{#N/A,#N/A,FALSE,"단축1";#N/A,#N/A,FALSE,"단축2";#N/A,#N/A,FALSE,"단축3";#N/A,#N/A,FALSE,"장축";#N/A,#N/A,FALSE,"4WD"}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K" hidden="1">{#N/A,#N/A,FALSE,"단축1";#N/A,#N/A,FALSE,"단축2";#N/A,#N/A,FALSE,"단축3";#N/A,#N/A,FALSE,"장축";#N/A,#N/A,FALSE,"4WD"}</definedName>
    <definedName name="CRT_SHELF">#REF!</definedName>
    <definedName name="CRT_TURN">#REF!</definedName>
    <definedName name="CRTC" localSheetId="4">#REF!</definedName>
    <definedName name="CRTC">#REF!</definedName>
    <definedName name="csDesignMode">1</definedName>
    <definedName name="CSDFEFAED" hidden="1">{#N/A,#N/A,FALSE,"단축1";#N/A,#N/A,FALSE,"단축2";#N/A,#N/A,FALSE,"단축3";#N/A,#N/A,FALSE,"장축";#N/A,#N/A,FALSE,"4WD"}</definedName>
    <definedName name="cst">#N/A</definedName>
    <definedName name="CST_SHELF" localSheetId="4">#REF!</definedName>
    <definedName name="CST_SHELF">#REF!</definedName>
    <definedName name="CSTT" localSheetId="4" hidden="1">#REF!</definedName>
    <definedName name="CSTT" hidden="1">#REF!</definedName>
    <definedName name="currentmonth" localSheetId="4">#REF!</definedName>
    <definedName name="currentmonth">#REF!</definedName>
    <definedName name="CurrentRange">#REF!</definedName>
    <definedName name="CV_">#REF!</definedName>
    <definedName name="CV_CST_Pr">#REF!</definedName>
    <definedName name="CV_FOSB">#REF!</definedName>
    <definedName name="CV_SYS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[20]성신!#REF!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 localSheetId="4">IF([26]MAIN!$C$1=1,OFFSET(Mecha,단추2,1,4,1),IF([26]MAIN!$C$1=2,OFFSET(SFA,단추2,1,4,1),IF([26]MAIN!$C$1=3,OFFSET(로체,단추2,1,4,1),"")))</definedName>
    <definedName name="daasd">IF([26]MAIN!$C$1=1,OFFSET(Mecha,단추2,1,4,1),IF([26]MAIN!$C$1=2,OFFSET(SFA,단추2,1,4,1),IF([26]MAIN!$C$1=3,OFFSET(로체,단추2,1,4,1),"")))</definedName>
    <definedName name="DAFD">[69]갑지!#REF!</definedName>
    <definedName name="DATA" localSheetId="4">#REF!</definedName>
    <definedName name="DATA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3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'5. 위험성평가표(최초, 정기, 수시)'!DDD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">'[71]plan&amp;section of foundation'!$A$13</definedName>
    <definedName name="dfaf" localSheetId="4">IF([26]MAIN!$C$1=1,OFFSET(Mecha,단추2,1,4,1),IF([26]MAIN!$C$1=2,OFFSET(SFA,단추2,1,4,1),IF([26]MAIN!$C$1=3,OFFSET(로체,단추2,1,4,1),"")))</definedName>
    <definedName name="dfaf">IF([26]MAIN!$C$1=1,OFFSET(Mecha,단추2,1,4,1),IF([26]MAIN!$C$1=2,OFFSET(SFA,단추2,1,4,1),IF([26]MAIN!$C$1=3,OFFSET(로체,단추2,1,4,1),"")))</definedName>
    <definedName name="DFD" localSheetId="4">#REF!</definedName>
    <definedName name="DFD">#REF!</definedName>
    <definedName name="dfdf" localSheetId="4">#REF!</definedName>
    <definedName name="dfdf">#REF!</definedName>
    <definedName name="DFGDFG" localSheetId="4">#REF!</definedName>
    <definedName name="DFGDFG">#REF!</definedName>
    <definedName name="dfsf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YHJ" localSheetId="4">#REF!</definedName>
    <definedName name="DFYHJ">#REF!</definedName>
    <definedName name="DGDFGDF">#REF!</definedName>
    <definedName name="DGF" hidden="1">{#N/A,#N/A,FALSE,"단축1";#N/A,#N/A,FALSE,"단축2";#N/A,#N/A,FALSE,"단축3";#N/A,#N/A,FALSE,"장축";#N/A,#N/A,FALSE,"4WD"}</definedName>
    <definedName name="DHO" localSheetId="4">'5. 위험성평가표(최초, 정기, 수시)'!DHO</definedName>
    <definedName name="DHO">[0]!DHO</definedName>
    <definedName name="DIR">"C:\技術見積"</definedName>
    <definedName name="DIV1_IN" localSheetId="4">#REF!</definedName>
    <definedName name="DIV1_IN">#REF!</definedName>
    <definedName name="DIV1_OUT" localSheetId="4">#REF!</definedName>
    <definedName name="DIV1_OUT">#REF!</definedName>
    <definedName name="DIV1_PR" localSheetId="4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>[20]성신!#REF!</definedName>
    <definedName name="DRAM" localSheetId="4">#REF!</definedName>
    <definedName name="DRAM">#REF!</definedName>
    <definedName name="drgtdeg" hidden="1">#REF!</definedName>
    <definedName name="DRIVEABILITY" hidden="1">{#N/A,#N/A,FALSE,"단축1";#N/A,#N/A,FALSE,"단축2";#N/A,#N/A,FALSE,"단축3";#N/A,#N/A,FALSE,"장축";#N/A,#N/A,FALSE,"4WD"}</definedName>
    <definedName name="DSA" localSheetId="4">#REF!</definedName>
    <definedName name="DSA">#REF!</definedName>
    <definedName name="DSDS" hidden="1">{#N/A,#N/A,FALSE,"단축1";#N/A,#N/A,FALSE,"단축2";#N/A,#N/A,FALSE,"단축3";#N/A,#N/A,FALSE,"장축";#N/A,#N/A,FALSE,"4WD"}</definedName>
    <definedName name="DSFSDF" localSheetId="4">'5. 위험성평가표(최초, 정기, 수시)'!DSFSDF</definedName>
    <definedName name="DSFSDF">[0]!DSFSDF</definedName>
    <definedName name="DTN_" localSheetId="4">#REF!</definedName>
    <definedName name="DTN_">#REF!</definedName>
    <definedName name="DUCT" hidden="1">{#N/A,#N/A,FALSE,"Sheet1"}</definedName>
    <definedName name="E" hidden="1">{#N/A,#N/A,FALSE,"표지";#N/A,#N/A,FALSE,"전제";#N/A,#N/A,FALSE,"손익-자 (2)";#N/A,#N/A,FALSE,"손익-자";#N/A,#N/A,FALSE,"손익-마 (2)";#N/A,#N/A,FALSE,"손익-마";#N/A,#N/A,FALSE,"총손최종"}</definedName>
    <definedName name="E2EM_X4C1" localSheetId="4">[20]성신!#REF!</definedName>
    <definedName name="E2EM_X4C1">[20]성신!#REF!</definedName>
    <definedName name="E3Z_G61" localSheetId="4">[20]성신!#REF!</definedName>
    <definedName name="E3Z_G61">[20]성신!#REF!</definedName>
    <definedName name="E3Z_G62" localSheetId="4">[20]성신!#REF!</definedName>
    <definedName name="E3Z_G62">[20]성신!#REF!</definedName>
    <definedName name="e5tttfr54y" hidden="1">#REF!</definedName>
    <definedName name="EE" localSheetId="4">#REF!</definedName>
    <definedName name="EE">#REF!</definedName>
    <definedName name="EE_SX672" localSheetId="4">[20]성신!#REF!</definedName>
    <definedName name="EE_SX672">[20]성신!#REF!</definedName>
    <definedName name="EEE" localSheetId="4" hidden="1">#REF!</definedName>
    <definedName name="EEE" hidden="1">#REF!</definedName>
    <definedName name="eee.송운" hidden="1">{#N/A,#N/A,FALSE,"운반시간"}</definedName>
    <definedName name="ELA" hidden="1">{#N/A,#N/A,FALSE,"2월입도";#N/A,#N/A,FALSE,"1월입도";#N/A,#N/A,FALSE,"3월입도"}</definedName>
    <definedName name="EMG" localSheetId="4">#REF!</definedName>
    <definedName name="EMG">#REF!</definedName>
    <definedName name="EO" localSheetId="4">#REF!</definedName>
    <definedName name="EO">#REF!</definedName>
    <definedName name="ETYUTYRTY">#REF!</definedName>
    <definedName name="EV__LASTREFTIME__">"2008-04-30 오후 2:06:18"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3">#REF!</definedName>
    <definedName name="_xlnm.Extract" localSheetId="4">#REF!</definedName>
    <definedName name="_xlnm.Extract">#REF!</definedName>
    <definedName name="F" localSheetId="4">#REF!</definedName>
    <definedName name="F">#REF!</definedName>
    <definedName name="F2D_IN">#REF!</definedName>
    <definedName name="F2D_OUT">#REF!</definedName>
    <definedName name="F2D_PR">#REF!</definedName>
    <definedName name="FAB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 localSheetId="4">IF([26]MAIN!$C$1=1,OFFSET(Mecha,단추,1,13,1),IF([26]MAIN!$C$1=2,OFFSET(SFA,단추,1,13,1),IF([26]MAIN!$C$1=3,OFFSET(로체,단추,1,13,1),"")))</definedName>
    <definedName name="fdasd">IF([26]MAIN!$C$1=1,OFFSET(Mecha,단추,1,13,1),IF([26]MAIN!$C$1=2,OFFSET(SFA,단추,1,13,1),IF([26]MAIN!$C$1=3,OFFSET(로체,단추,1,13,1),"")))</definedName>
    <definedName name="FD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FF" localSheetId="4">#REF!</definedName>
    <definedName name="FF">#REF!</definedName>
    <definedName name="FFF" localSheetId="4">#REF!</definedName>
    <definedName name="FFF">#REF!</definedName>
    <definedName name="fffffff">#REF!</definedName>
    <definedName name="ffgfdfd" hidden="1">{#N/A,#N/A,FALSE,"단축1";#N/A,#N/A,FALSE,"단축2";#N/A,#N/A,FALSE,"단축3";#N/A,#N/A,FALSE,"장축";#N/A,#N/A,FALSE,"4WD"}</definedName>
    <definedName name="fgdg" localSheetId="4">#REF!</definedName>
    <definedName name="fgdg">#REF!</definedName>
    <definedName name="FGF" hidden="1">{#N/A,#N/A,FALSE,"단축1";#N/A,#N/A,FALSE,"단축2";#N/A,#N/A,FALSE,"단축3";#N/A,#N/A,FALSE,"장축";#N/A,#N/A,FALSE,"4WD"}</definedName>
    <definedName name="fgPRPRRKRKRKRKRKTBTB2RT">'[27]11'!#REF!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HEMAOQ" hidden="1">{#N/A,#N/A,TRUE,"매출진척-1";#N/A,#N/A,TRUE,"매출진척-2";#N/A,#N/A,TRUE,"제품실적";#N/A,#N/A,TRUE,"RAC";#N/A,#N/A,TRUE,"PAC ";#N/A,#N/A,TRUE,"재고현황";#N/A,#N/A,TRUE,"공지사항"}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FJD" hidden="1">{#N/A,#N/A,FALSE,"단축1";#N/A,#N/A,FALSE,"단축2";#N/A,#N/A,FALSE,"단축3";#N/A,#N/A,FALSE,"장축";#N/A,#N/A,FALSE,"4WD"}</definedName>
    <definedName name="FKRLTJD">#REF!</definedName>
    <definedName name="fks">#REF!</definedName>
    <definedName name="FLEXIBLE.T.L" hidden="1">{#N/A,#N/A,FALSE,"단축1";#N/A,#N/A,FALSE,"단축2";#N/A,#N/A,FALSE,"단축3";#N/A,#N/A,FALSE,"장축";#N/A,#N/A,FALSE,"4WD"}</definedName>
    <definedName name="FLIFT01_MAIN">#REF!</definedName>
    <definedName name="FLIFT01_P1">#REF!</definedName>
    <definedName name="FLIFT01_P2">#REF!</definedName>
    <definedName name="FLIFT02_MAIN">#REF!</definedName>
    <definedName name="FLIFT02_P1">#REF!</definedName>
    <definedName name="FLIFT02_P2">#REF!</definedName>
    <definedName name="FLIFT03_MAIN">#REF!</definedName>
    <definedName name="FLIFT03_P1">#REF!</definedName>
    <definedName name="FLIFT03_P2">#REF!</definedName>
    <definedName name="FLIFT04_MAIN">#REF!</definedName>
    <definedName name="FLIFT04_P1">#REF!</definedName>
    <definedName name="FLIFT04_P2">#REF!</definedName>
    <definedName name="FLIFT05_MAIN">#REF!</definedName>
    <definedName name="FLIFT05_P1">#REF!</definedName>
    <definedName name="FLIFT05_P2">#REF!</definedName>
    <definedName name="FLOORLIFT_MAIN">#REF!</definedName>
    <definedName name="FLOORLIFT_PORT">#REF!</definedName>
    <definedName name="fsf" localSheetId="4">'5. 위험성평가표(최초, 정기, 수시)'!fsf</definedName>
    <definedName name="fsf">[0]!fsf</definedName>
    <definedName name="FULL" localSheetId="4">#REF!</definedName>
    <definedName name="FULL">#REF!</definedName>
    <definedName name="F사2" localSheetId="4">#REF!</definedName>
    <definedName name="F사2">#REF!</definedName>
    <definedName name="G" hidden="1">{#N/A,#N/A,FALSE,"단축1";#N/A,#N/A,FALSE,"단축2";#N/A,#N/A,FALSE,"단축3";#N/A,#N/A,FALSE,"장축";#N/A,#N/A,FALSE,"4WD"}</definedName>
    <definedName name="G_BUFF" localSheetId="4">#REF!</definedName>
    <definedName name="G_BUFF">#REF!</definedName>
    <definedName name="Gamma_Calculate">[28]Gamma!$X$58:$X$90</definedName>
    <definedName name="Gamma_Data">[28]Gamma!$W$58:$W$90</definedName>
    <definedName name="Gamma_Point">[28]Gamma!$C$3:$AJ$3</definedName>
    <definedName name="Gamma_Result">[29]Gamma!$B$18:$AH$22</definedName>
    <definedName name="Gamma_Spec">[28]Gamma!$C$50:$AJ$52</definedName>
    <definedName name="Gamma_x">[30]Gamma!$C$58:$C$90</definedName>
    <definedName name="Gamma_y">[30]Gamma!$D$58:$D$90</definedName>
    <definedName name="GCV" localSheetId="4">#REF!</definedName>
    <definedName name="GCV">#REF!</definedName>
    <definedName name="GDF">'[72]일위대가표(DEEP)'!$E$9</definedName>
    <definedName name="GEMCO" hidden="1">#REF!</definedName>
    <definedName name="GETT" hidden="1">[31]반송!$A$2:$M$207</definedName>
    <definedName name="GFDF" hidden="1">{#N/A,#N/A,FALSE,"전제";#N/A,#N/A,FALSE,"표지";#N/A,#N/A,FALSE,"6D16";#N/A,#N/A,FALSE,"6D22";#N/A,#N/A,FALSE,"6D22-T";#N/A,#N/A,FALSE,"Q-DEG";#N/A,#N/A,FALSE,"총손";#N/A,#N/A,FALSE,"대당";#N/A,#N/A,FALSE,"가공비"}</definedName>
    <definedName name="GG" localSheetId="4">#REF!</definedName>
    <definedName name="GG">#REF!</definedName>
    <definedName name="ggg">#N/A</definedName>
    <definedName name="gggg" hidden="1">{#N/A,#N/A,FALSE,"단축1";#N/A,#N/A,FALSE,"단축2";#N/A,#N/A,FALSE,"단축3";#N/A,#N/A,FALSE,"장축";#N/A,#N/A,FALSE,"4WD"}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4" hidden="1">#REF!</definedName>
    <definedName name="GHF" hidden="1">#REF!</definedName>
    <definedName name="ghjj" localSheetId="4">#REF!</definedName>
    <definedName name="ghjj">#REF!</definedName>
    <definedName name="gjg">#N/A</definedName>
    <definedName name="GJGK" hidden="1">{#N/A,#N/A,FALSE,"표지";#N/A,#N/A,FALSE,"전제";#N/A,#N/A,FALSE,"손익-자 (2)";#N/A,#N/A,FALSE,"손익-자";#N/A,#N/A,FALSE,"손익-마 (2)";#N/A,#N/A,FALSE,"손익-마";#N/A,#N/A,FALSE,"총손최종"}</definedName>
    <definedName name="gks" hidden="1">{#N/A,#N/A,TRUE,"매출진척-1";#N/A,#N/A,TRUE,"매출진척-2";#N/A,#N/A,TRUE,"제품실적";#N/A,#N/A,TRUE,"RAC";#N/A,#N/A,TRUE,"PAC ";#N/A,#N/A,TRUE,"재고현황";#N/A,#N/A,TRUE,"공지사항"}</definedName>
    <definedName name="H">"Text 853"</definedName>
    <definedName name="hardwar" hidden="1">#REF!</definedName>
    <definedName name="hbb" localSheetId="4">'[32]98연계표'!#REF!</definedName>
    <definedName name="hbb">'[32]98연계표'!#REF!</definedName>
    <definedName name="HEAD" localSheetId="4">#REF!</definedName>
    <definedName name="HEAD">#REF!</definedName>
    <definedName name="HG" hidden="1">{#N/A,#N/A,FALSE,"단축1";#N/A,#N/A,FALSE,"단축2";#N/A,#N/A,FALSE,"단축3";#N/A,#N/A,FALSE,"장축";#N/A,#N/A,FALSE,"4WD"}</definedName>
    <definedName name="hh" localSheetId="4">#REF!</definedName>
    <definedName name="hh">#REF!</definedName>
    <definedName name="HJHG" hidden="1">{#N/A,#N/A,FALSE,"단축1";#N/A,#N/A,FALSE,"단축2";#N/A,#N/A,FALSE,"단축3";#N/A,#N/A,FALSE,"장축";#N/A,#N/A,FALSE,"4WD"}</definedName>
    <definedName name="HOJO" hidden="1">{#N/A,#N/A,FALSE,"전제";#N/A,#N/A,FALSE,"표지";#N/A,#N/A,FALSE,"6D16";#N/A,#N/A,FALSE,"6D22";#N/A,#N/A,FALSE,"6D22-T";#N/A,#N/A,FALSE,"Q-DEG";#N/A,#N/A,FALSE,"총손";#N/A,#N/A,FALSE,"대당";#N/A,#N/A,FALSE,"가공비"}</definedName>
    <definedName name="HRTYU" hidden="1">{#N/A,#N/A,FALSE,"단축1";#N/A,#N/A,FALSE,"단축2";#N/A,#N/A,FALSE,"단축3";#N/A,#N/A,FALSE,"장축";#N/A,#N/A,FALSE,"4WD"}</definedName>
    <definedName name="HTA" localSheetId="4">#REF!</definedName>
    <definedName name="HTA">#REF!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localSheetId="3" hidden="1">"jaemins@netian.co.kr"</definedName>
    <definedName name="HTML_Email" hidden="1">""</definedName>
    <definedName name="HTML_Header" localSheetId="3" hidden="1">""</definedName>
    <definedName name="HTML_Header" hidden="1">"사직서"</definedName>
    <definedName name="HTML_LastUpdate" localSheetId="3" hidden="1">"99-01-11"</definedName>
    <definedName name="HTML_LastUpdate" hidden="1">"99-07-02"</definedName>
    <definedName name="HTML_LineAfter" hidden="1">FALSE</definedName>
    <definedName name="HTML_LineBefore" localSheetId="3" hidden="1">TRUE</definedName>
    <definedName name="HTML_LineBefore" hidden="1">FALSE</definedName>
    <definedName name="HTML_Name" localSheetId="3" hidden="1">"김재민"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localSheetId="3" hidden="1">"C:\홈페이지\일위대가.htm"</definedName>
    <definedName name="HTML_PathFile" hidden="1">"d:\work\MyHTML.htm"</definedName>
    <definedName name="HTML_Title" localSheetId="3" hidden="1">"직접노무비"</definedName>
    <definedName name="HTML_Title" hidden="1">"index"</definedName>
    <definedName name="HTYASD" hidden="1">{#N/A,#N/A,FALSE,"단축1";#N/A,#N/A,FALSE,"단축2";#N/A,#N/A,FALSE,"단축3";#N/A,#N/A,FALSE,"장축";#N/A,#N/A,FALSE,"4WD"}</definedName>
    <definedName name="HUSDFASDSFKD" hidden="1">{#N/A,#N/A,FALSE,"단축1";#N/A,#N/A,FALSE,"단축2";#N/A,#N/A,FALSE,"단축3";#N/A,#N/A,FALSE,"장축";#N/A,#N/A,FALSE,"4WD"}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_CV">#REF!</definedName>
    <definedName name="I_STL">#REF!</definedName>
    <definedName name="ic" hidden="1">{#N/A,#N/A,FALSE,"단축1";#N/A,#N/A,FALSE,"단축2";#N/A,#N/A,FALSE,"단축3";#N/A,#N/A,FALSE,"장축";#N/A,#N/A,FALSE,"4WD"}</definedName>
    <definedName name="ID">#N/A</definedName>
    <definedName name="IDX_SYS" localSheetId="4">#REF!</definedName>
    <definedName name="IDX_SYS">#REF!</definedName>
    <definedName name="II" localSheetId="4">#REF!</definedName>
    <definedName name="II">#REF!</definedName>
    <definedName name="IN">#N/A</definedName>
    <definedName name="INDEX" localSheetId="4">#REF!</definedName>
    <definedName name="INDEX">#REF!</definedName>
    <definedName name="INV" localSheetId="4">#REF!</definedName>
    <definedName name="INV">#REF!</definedName>
    <definedName name="inv1Price">[33]DBASE!$E$54</definedName>
    <definedName name="inv2Price" localSheetId="4">#REF!</definedName>
    <definedName name="inv2Price">#REF!</definedName>
    <definedName name="inv3Price" localSheetId="4">#REF!</definedName>
    <definedName name="inv3Price">#REF!</definedName>
    <definedName name="inv4Price">[33]DBASE!$E$58</definedName>
    <definedName name="inv5Price" localSheetId="4">#REF!</definedName>
    <definedName name="inv5Price">#REF!</definedName>
    <definedName name="invG737Price" localSheetId="4">#REF!</definedName>
    <definedName name="invG737Price">#REF!</definedName>
    <definedName name="invV0P2Price" localSheetId="4">#REF!</definedName>
    <definedName name="invV0P2Price">#REF!</definedName>
    <definedName name="invV737Price">#REF!</definedName>
    <definedName name="IP">'[34]97'!$I$3:$I$112,'[34]97'!$BC$3:$BS$112</definedName>
    <definedName name="J2COUPE.EXT.ALTC" localSheetId="4">[19]MX628EX!#REF!</definedName>
    <definedName name="J2COUPE.EXT.ALTC">[19]MX628EX!#REF!</definedName>
    <definedName name="JAJE">#N/A</definedName>
    <definedName name="JB">[66]단가비교!$L$15</definedName>
    <definedName name="JHVHGGHGKHGBH" localSheetId="4">#REF!</definedName>
    <definedName name="JHVHGGHGKHGBH">#REF!</definedName>
    <definedName name="JIN" localSheetId="4">#REF!</definedName>
    <definedName name="JIN">#REF!</definedName>
    <definedName name="jj">#REF!</definedName>
    <definedName name="jjj" localSheetId="4" hidden="1">#REF!</definedName>
    <definedName name="jjj" hidden="1">#REF!</definedName>
    <definedName name="jkghhj" hidden="1">{#N/A,#N/A,FALSE,"신규dep";#N/A,#N/A,FALSE,"신규dep-금형상각후";#N/A,#N/A,FALSE,"신규dep-연구비상각후";#N/A,#N/A,FALSE,"신규dep-기계,공구상각후"}</definedName>
    <definedName name="JKL" localSheetId="4">#REF!</definedName>
    <definedName name="JKL">#REF!</definedName>
    <definedName name="jpr">[35]data!$B$2</definedName>
    <definedName name="ｋ" localSheetId="4" hidden="1">#REF!</definedName>
    <definedName name="ｋ" hidden="1">#REF!</definedName>
    <definedName name="KA">'[73]조도계산서 (도서)'!$B$61:$E$68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KKK" localSheetId="4">#REF!</definedName>
    <definedName name="KKKK">#REF!</definedName>
    <definedName name="kljhg">#N/A</definedName>
    <definedName name="klkk" hidden="1">{#N/A,#N/A,FALSE,"단축1";#N/A,#N/A,FALSE,"단축2";#N/A,#N/A,FALSE,"단축3";#N/A,#N/A,FALSE,"장축";#N/A,#N/A,FALSE,"4WD"}</definedName>
    <definedName name="KTT" localSheetId="4">[19]MX628EX!#REF!</definedName>
    <definedName name="KTT">[19]MX628EX!#REF!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CP후_PR">#REF!</definedName>
    <definedName name="LengthOfRail">#REF!</definedName>
    <definedName name="LIFT">#REF!</definedName>
    <definedName name="LIFT_">#REF!</definedName>
    <definedName name="LIFT_FOSB">#REF!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iking_Query">#REF!</definedName>
    <definedName name="LINEUP" hidden="1">{#N/A,#N/A,TRUE,"매출진척-1";#N/A,#N/A,TRUE,"매출진척-2";#N/A,#N/A,TRUE,"제품실적";#N/A,#N/A,TRUE,"RAC";#N/A,#N/A,TRUE,"PAC ";#N/A,#N/A,TRUE,"재고현황";#N/A,#N/A,TRUE,"공지사항"}</definedName>
    <definedName name="ListItem01">[74]발신정보!$C$4</definedName>
    <definedName name="ListItem02">[74]발신정보!$C$5</definedName>
    <definedName name="ListItem04" localSheetId="3">[74]발신정보!$C$7</definedName>
    <definedName name="ListItem04">[36]Sheet1!$C$7</definedName>
    <definedName name="ListItem07" localSheetId="3">[74]발신정보!$C$11</definedName>
    <definedName name="ListItem07">[36]Sheet1!$C$11</definedName>
    <definedName name="LJSLFJLSDKJ" localSheetId="4">'5. 위험성평가표(최초, 정기, 수시)'!LJSLFJLSDKJ</definedName>
    <definedName name="LJSLFJLSDKJ">[0]!LJSLFJLSDKJ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'[37]1단1열(S)'!#REF!</definedName>
    <definedName name="LOCKING_" localSheetId="4">#REF!</definedName>
    <definedName name="LOCKING_">#REF!</definedName>
    <definedName name="LOP_IN" localSheetId="4">#REF!</definedName>
    <definedName name="LOP_IN">#REF!</definedName>
    <definedName name="LOP_OUT" localSheetId="4">#REF!</definedName>
    <definedName name="LOP_OUT">#REF!</definedName>
    <definedName name="LOP_PR">#REF!</definedName>
    <definedName name="LP" hidden="1">{#N/A,#N/A,FALSE,"단축1";#N/A,#N/A,FALSE,"단축2";#N/A,#N/A,FALSE,"단축3";#N/A,#N/A,FALSE,"장축";#N/A,#N/A,FALSE,"4WD"}</definedName>
    <definedName name="LP1A">'[67]부하(성남)'!#REF!</definedName>
    <definedName name="LP1B">[75]부하계산서!#REF!</definedName>
    <definedName name="LP3A">'[67]부하(성남)'!#REF!</definedName>
    <definedName name="LPM">[75]부하계산서!#REF!</definedName>
    <definedName name="LPMA">[75]부하계산서!#REF!</definedName>
    <definedName name="LPO">[75]부하계산서!#REF!</definedName>
    <definedName name="LPOA">[75]부하계산서!#REF!</definedName>
    <definedName name="LP능력검토" hidden="1">{#N/A,#N/A,FALSE,"단축1";#N/A,#N/A,FALSE,"단축2";#N/A,#N/A,FALSE,"단축3";#N/A,#N/A,FALSE,"장축";#N/A,#N/A,FALSE,"4WD"}</definedName>
    <definedName name="LP투자비" hidden="1">{#N/A,#N/A,FALSE,"단축1";#N/A,#N/A,FALSE,"단축2";#N/A,#N/A,FALSE,"단축3";#N/A,#N/A,FALSE,"장축";#N/A,#N/A,FALSE,"4WD"}</definedName>
    <definedName name="Ltst_TestLog">"'Test log'"</definedName>
    <definedName name="M" hidden="1">{#N/A,#N/A,FALSE,"표지";#N/A,#N/A,FALSE,"전제";#N/A,#N/A,FALSE,"손익-자 (2)";#N/A,#N/A,FALSE,"손익-자";#N/A,#N/A,FALSE,"손익-마 (2)";#N/A,#N/A,FALSE,"손익-마";#N/A,#N/A,FALSE,"총손최종"}</definedName>
    <definedName name="M5ZR1" localSheetId="4">#REF!</definedName>
    <definedName name="M5ZR1">#REF!</definedName>
    <definedName name="MAIN_PR">#REF!</definedName>
    <definedName name="MAINEQ">#REF!</definedName>
    <definedName name="maintcost" localSheetId="4">#REF!</definedName>
    <definedName name="maintcost">#REF!</definedName>
    <definedName name="MAIN후_PR">#REF!</definedName>
    <definedName name="MAKER">#REF!</definedName>
    <definedName name="MASTER_PR">#REF!</definedName>
    <definedName name="MCCS">[75]부하계산서!#REF!</definedName>
    <definedName name="MCP" localSheetId="4">#REF!</definedName>
    <definedName name="MCP">#REF!</definedName>
    <definedName name="Mecha">OFFSET(IF([26]MAIN!$H$1=1,'[26]진행 사항'!$BD$3,""),1,1)</definedName>
    <definedName name="MEMORY" localSheetId="4">#REF!</definedName>
    <definedName name="MEMORY">#REF!</definedName>
    <definedName name="MH공수투자전" hidden="1">{#N/A,#N/A,TRUE,"매출진척-1";#N/A,#N/A,TRUE,"매출진척-2";#N/A,#N/A,TRUE,"제품실적";#N/A,#N/A,TRUE,"RAC";#N/A,#N/A,TRUE,"PAC ";#N/A,#N/A,TRUE,"재고현황";#N/A,#N/A,TRUE,"공지사항"}</definedName>
    <definedName name="MIDDLE" localSheetId="4">#REF!</definedName>
    <definedName name="MIDDLE">#REF!</definedName>
    <definedName name="MIP능력검토" hidden="1">{#N/A,#N/A,FALSE,"단축1";#N/A,#N/A,FALSE,"단축2";#N/A,#N/A,FALSE,"단축3";#N/A,#N/A,FALSE,"장축";#N/A,#N/A,FALSE,"4WD"}</definedName>
    <definedName name="MIP동시투자" hidden="1">{#N/A,#N/A,FALSE,"단축1";#N/A,#N/A,FALSE,"단축2";#N/A,#N/A,FALSE,"단축3";#N/A,#N/A,FALSE,"장축";#N/A,#N/A,FALSE,"4WD"}</definedName>
    <definedName name="MM" localSheetId="4">#REF!</definedName>
    <definedName name="MM">#REF!</definedName>
    <definedName name="MMM" localSheetId="4">#REF!</definedName>
    <definedName name="MMM">#REF!</definedName>
    <definedName name="MMMM">#REF!</definedName>
    <definedName name="MMMMM">#REF!</definedName>
    <definedName name="MO">#N/A</definedName>
    <definedName name="Model" localSheetId="4">#REF!</definedName>
    <definedName name="Model">#REF!</definedName>
    <definedName name="MONTH">#N/A</definedName>
    <definedName name="MOP_IN" localSheetId="4">#REF!</definedName>
    <definedName name="MOP_IN">#REF!</definedName>
    <definedName name="MOP_OUT" localSheetId="4">#REF!</definedName>
    <definedName name="MOP_OUT">#REF!</definedName>
    <definedName name="MOP_PR" localSheetId="4">#REF!</definedName>
    <definedName name="MOP_PR">#REF!</definedName>
    <definedName name="MOV_IN">#REF!</definedName>
    <definedName name="MOV_OUT">#REF!</definedName>
    <definedName name="MOV_PR">#REF!</definedName>
    <definedName name="MOV_PRICE">#REF!</definedName>
    <definedName name="MS검사구" localSheetId="4">#REF!</definedName>
    <definedName name="MS검사구">#REF!</definedName>
    <definedName name="MVJK" localSheetId="4">'5. 위험성평가표(최초, 정기, 수시)'!MVJK</definedName>
    <definedName name="MVJK">[0]!MVJK</definedName>
    <definedName name="myDialog">"dial"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>[19]MX628EX!#REF!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EWCON">#REF!</definedName>
    <definedName name="NEWNAME" hidden="1">{#N/A,#N/A,FALSE,"CCTV"}</definedName>
    <definedName name="NNN" hidden="1">{#N/A,#N/A,FALSE,"단축1";#N/A,#N/A,FALSE,"단축2";#N/A,#N/A,FALSE,"단축3";#N/A,#N/A,FALSE,"장축";#N/A,#N/A,FALSE,"4WD"}</definedName>
    <definedName name="NO" localSheetId="4">#REF!</definedName>
    <definedName name="NO">#REF!</definedName>
    <definedName name="no_ups" localSheetId="4">#REF!</definedName>
    <definedName name="no_ups">#REF!</definedName>
    <definedName name="NumberOfBranch">#REF!</definedName>
    <definedName name="NumberOfBuffer">#REF!</definedName>
    <definedName name="NumberOfClient">'[38]3. 서버 및 네트워크'!$G$28</definedName>
    <definedName name="NumberOfControlBcr" localSheetId="4">#REF!</definedName>
    <definedName name="NumberOfControlBcr">#REF!</definedName>
    <definedName name="NumberOfJoint" localSheetId="4">#REF!</definedName>
    <definedName name="NumberOfJoint">#REF!</definedName>
    <definedName name="NumberOfLCU" localSheetId="4">#REF!</definedName>
    <definedName name="NumberOfLCU">#REF!</definedName>
    <definedName name="NumberOfMcp">#REF!</definedName>
    <definedName name="NumberOfMtl">#REF!</definedName>
    <definedName name="NumberOfNcp">#REF!</definedName>
    <definedName name="NumberOfPort">#REF!</definedName>
    <definedName name="NumberOfPositionBcr">#REF!</definedName>
    <definedName name="nUMBERoFsERVER">'[38]3. 서버 및 네트워크'!$G$12</definedName>
    <definedName name="NumberOfVehicle" localSheetId="4">#REF!</definedName>
    <definedName name="NumberOfVehicle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 localSheetId="4">#REF!</definedName>
    <definedName name="OHT_">#REF!</definedName>
    <definedName name="OHT_MCP" localSheetId="4">#REF!</definedName>
    <definedName name="OHT_MCP">#REF!</definedName>
    <definedName name="OHT1대외주비">[38]외주비!$G$53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" hidden="1">{#N/A,#N/A,FALSE,"단축1";#N/A,#N/A,FALSE,"단축2";#N/A,#N/A,FALSE,"단축3";#N/A,#N/A,FALSE,"장축";#N/A,#N/A,FALSE,"4WD"}</definedName>
    <definedName name="ooo">#REF!</definedName>
    <definedName name="OOOO">#REF!</definedName>
    <definedName name="OPUOYIOIYTTERGEWEWR" hidden="1">{#N/A,#N/A,FALSE,"단축1";#N/A,#N/A,FALSE,"단축2";#N/A,#N/A,FALSE,"단축3";#N/A,#N/A,FALSE,"장축";#N/A,#N/A,FALSE,"4WD"}</definedName>
    <definedName name="Output">[4]MS_Out!$D$4</definedName>
    <definedName name="O행" localSheetId="4">#REF!</definedName>
    <definedName name="O행">#REF!</definedName>
    <definedName name="P">#N/A</definedName>
    <definedName name="Packing_List_for_169" localSheetId="4">#REF!</definedName>
    <definedName name="Packing_List_for_169">#REF!</definedName>
    <definedName name="PAC중대형" hidden="1">{#N/A,#N/A,TRUE,"매출진척-1";#N/A,#N/A,TRUE,"매출진척-2";#N/A,#N/A,TRUE,"제품실적";#N/A,#N/A,TRUE,"RAC";#N/A,#N/A,TRUE,"PAC ";#N/A,#N/A,TRUE,"재고현황";#N/A,#N/A,TRUE,"공지사항"}</definedName>
    <definedName name="PART_NO_1" localSheetId="4">#REF!</definedName>
    <definedName name="PART_NO_1">#REF!</definedName>
    <definedName name="PART_NO_2" localSheetId="4">#REF!</definedName>
    <definedName name="PART_NO_2">#REF!</definedName>
    <definedName name="PART_NO_FILTER">#REF!</definedName>
    <definedName name="pbn">'[39]98연계표'!#REF!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IN_Ser_PR" localSheetId="4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 localSheetId="4">#REF!</definedName>
    <definedName name="PJT">#REF!</definedName>
    <definedName name="pkg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>[19]MX628EX!#REF!</definedName>
    <definedName name="PM0tb0tb198tb38tb44rtOR138C121r">[19]MX628EX!#REF!</definedName>
    <definedName name="PM0tb0tb198tb38tb44rtOR138C122r">[19]MX628EX!#REF!</definedName>
    <definedName name="PM2_LF10_C1">[20]성신!#REF!</definedName>
    <definedName name="PM2_LH10_C1">[20]성신!#REF!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>#REF!</definedName>
    <definedName name="Point" localSheetId="4">#REF!</definedName>
    <definedName name="Point">#REF!</definedName>
    <definedName name="PORT_PIO_SCOPE">#REF!</definedName>
    <definedName name="PP" localSheetId="4">#REF!</definedName>
    <definedName name="PP">#REF!</definedName>
    <definedName name="PP_CAP">#REF!</definedName>
    <definedName name="PP_CV">#REF!</definedName>
    <definedName name="PP_DIV">#REF!</definedName>
    <definedName name="PPOIU" hidden="1">{#N/A,#N/A,FALSE,"단축1";#N/A,#N/A,FALSE,"단축2";#N/A,#N/A,FALSE,"단축3";#N/A,#N/A,FALSE,"장축";#N/A,#N/A,FALSE,"4WD"}</definedName>
    <definedName name="PPP" localSheetId="4" hidden="1">{#N/A,#N/A,TRUE,"일정"}</definedName>
    <definedName name="PPP" hidden="1">{#N/A,#N/A,TRUE,"일정"}</definedName>
    <definedName name="Price_FT_50" localSheetId="4">#REF!</definedName>
    <definedName name="Price_FT_50">#REF!</definedName>
    <definedName name="Price_FT_H20" localSheetId="4">#REF!</definedName>
    <definedName name="Price_FT_H20">#REF!</definedName>
    <definedName name="Price_GOT1575VTBD" localSheetId="4">#REF!</definedName>
    <definedName name="Price_GOT1575VTBD">#REF!</definedName>
    <definedName name="Price_GT1575_STBD">#REF!</definedName>
    <definedName name="Price14h">[33]DBASE!$E$12</definedName>
    <definedName name="Price14hc1" localSheetId="4">#REF!</definedName>
    <definedName name="Price14hc1">#REF!</definedName>
    <definedName name="Price15hl">[33]DBASE!$E$16</definedName>
    <definedName name="Price16d" localSheetId="4">#REF!</definedName>
    <definedName name="Price16d">#REF!</definedName>
    <definedName name="Price16dt" localSheetId="4">#REF!</definedName>
    <definedName name="Price16dt">#REF!</definedName>
    <definedName name="Price16t" localSheetId="4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[33]DBASE!$E$43</definedName>
    <definedName name="Price63p" localSheetId="4">#REF!</definedName>
    <definedName name="Price63p">#REF!</definedName>
    <definedName name="Price64AD" localSheetId="4">#REF!</definedName>
    <definedName name="Price64AD">#REF!</definedName>
    <definedName name="PriceAmpC" localSheetId="4">#REF!</definedName>
    <definedName name="PriceAmpC">#REF!</definedName>
    <definedName name="PriceAps">[33]DBASE!$E$14</definedName>
    <definedName name="PriceBat" localSheetId="4">#REF!</definedName>
    <definedName name="PriceBat">#REF!</definedName>
    <definedName name="PriceBk" localSheetId="4">#REF!</definedName>
    <definedName name="PriceBk">#REF!</definedName>
    <definedName name="PriceBusBar" localSheetId="4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[33]DBASE!$E$11</definedName>
    <definedName name="PriceEmg" localSheetId="4">#REF!</definedName>
    <definedName name="PriceEmg">#REF!</definedName>
    <definedName name="PriceEnc" localSheetId="4">#REF!</definedName>
    <definedName name="PriceEnc">#REF!</definedName>
    <definedName name="PriceEncoder" localSheetId="4">#REF!</definedName>
    <definedName name="PriceEncoder">#REF!</definedName>
    <definedName name="PriceEnd">#REF!</definedName>
    <definedName name="PriceES1">#REF!</definedName>
    <definedName name="PriceEth">#REF!</definedName>
    <definedName name="PriceEx24a">[33]DBASE!$E$3</definedName>
    <definedName name="PriceEx42">[33]DBASE!$E$4</definedName>
    <definedName name="PriceF54" localSheetId="4">#REF!</definedName>
    <definedName name="PriceF54">#REF!</definedName>
    <definedName name="PriceFCable1" localSheetId="4">#REF!</definedName>
    <definedName name="PriceFCable1">#REF!</definedName>
    <definedName name="PriceFCable2" localSheetId="4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[33]DBASE!$E$17</definedName>
    <definedName name="PriceGOT_GT1585" localSheetId="4">#REF!</definedName>
    <definedName name="PriceGOT_GT1585">#REF!</definedName>
    <definedName name="PriceGotE" localSheetId="4">#REF!</definedName>
    <definedName name="PriceGotE">#REF!</definedName>
    <definedName name="PriceHigh" localSheetId="4">#REF!</definedName>
    <definedName name="PriceHigh">#REF!</definedName>
    <definedName name="PriceHub">#REF!</definedName>
    <definedName name="PriceInvP">[33]DBASE!$E$76</definedName>
    <definedName name="PriceL31" localSheetId="4">#REF!</definedName>
    <definedName name="PriceL31">#REF!</definedName>
    <definedName name="PriceL43" localSheetId="4">#REF!</definedName>
    <definedName name="PriceL43">#REF!</definedName>
    <definedName name="PriceL54">[33]DBASE!$E$8</definedName>
    <definedName name="PriceLCP" localSheetId="4">#REF!</definedName>
    <definedName name="PriceLCP">#REF!</definedName>
    <definedName name="PriceLftAmpP" localSheetId="4">#REF!</definedName>
    <definedName name="PriceLftAmpP">#REF!</definedName>
    <definedName name="PriceLh10" localSheetId="4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[33]DBASE!$E$60</definedName>
    <definedName name="PriceRly">[33]DBASE!$E$101</definedName>
    <definedName name="PriceRs232" localSheetId="4">#REF!</definedName>
    <definedName name="PriceRs232">#REF!</definedName>
    <definedName name="PriceRTB" localSheetId="4">#REF!</definedName>
    <definedName name="PriceRTB">#REF!</definedName>
    <definedName name="PriceSamwon16T" localSheetId="4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[33]DBASE!$E$102</definedName>
    <definedName name="PriceUnitP" localSheetId="4">#REF!</definedName>
    <definedName name="PriceUnitP">#REF!</definedName>
    <definedName name="PriceUtp" localSheetId="4">#REF!</definedName>
    <definedName name="PriceUtp">#REF!</definedName>
    <definedName name="PriceV7DT20P4" localSheetId="4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2">'3. 위험성평가 조직도(최초, 정기)'!$A$1:$N$29</definedName>
    <definedName name="_xlnm.Print_Area" localSheetId="3">'4. Master Schedule'!$A$1:$VK$84</definedName>
    <definedName name="_xlnm.Print_Area">#REF!</definedName>
    <definedName name="Print_Area_MI" localSheetId="4">#REF!</definedName>
    <definedName name="Print_Area_MI">#REF!</definedName>
    <definedName name="PRINT_AREA_MI1">#REF!</definedName>
    <definedName name="Print_Area1" localSheetId="4">#REF!</definedName>
    <definedName name="Print_Area1">#REF!</definedName>
    <definedName name="PRINT_TITLE">#REF!</definedName>
    <definedName name="_xlnm.Print_Titles" localSheetId="3">'4. Master Schedule'!$A:$H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4">#REF!</definedName>
    <definedName name="q">#REF!</definedName>
    <definedName name="Qa">[76]DESIGN_CRETERIA!$E$109</definedName>
    <definedName name="QAQ" localSheetId="4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or" hidden="1">[77]실행철강하도!$A$1:$A$4</definedName>
    <definedName name="qq" localSheetId="4">#REF!</definedName>
    <definedName name="qq">#REF!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" hidden="1">{#N/A,#N/A,FALSE,"단가표지"}</definedName>
    <definedName name="QWER2F" localSheetId="4">#REF!</definedName>
    <definedName name="QWER2F">#REF!</definedName>
    <definedName name="qwr" localSheetId="4">IF([26]MAIN!$C$1=1,OFFSET(Mecha,단추,1,13,1),IF([26]MAIN!$C$1=2,OFFSET(SFA,단추,1,13,1),IF([26]MAIN!$C$1=3,OFFSET(로체,단추,1,13,1),"")))</definedName>
    <definedName name="qwr">IF([26]MAIN!$C$1=1,OFFSET(Mecha,단추,1,13,1),IF([26]MAIN!$C$1=2,OFFSET(SFA,단추,1,13,1),IF([26]MAIN!$C$1=3,OFFSET(로체,단추,1,13,1),"")))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4">#REF!</definedName>
    <definedName name="RACK_PR">#REF!</definedName>
    <definedName name="Range1" localSheetId="4">#REF!</definedName>
    <definedName name="Range1">#REF!</definedName>
    <definedName name="range2" localSheetId="4">#REF!</definedName>
    <definedName name="range2">#REF!</definedName>
    <definedName name="RATE">#REF!</definedName>
    <definedName name="RBT_PR">#REF!</definedName>
    <definedName name="RDG" hidden="1">{#N/A,#N/A,FALSE,"단축1";#N/A,#N/A,FALSE,"단축2";#N/A,#N/A,FALSE,"단축3";#N/A,#N/A,FALSE,"장축";#N/A,#N/A,FALSE,"4WD"}</definedName>
    <definedName name="REBAR">[76]DESIGN_CRETERIA!$C$59</definedName>
    <definedName name="recap_dividend">"Picture 69"</definedName>
    <definedName name="recap_repurchase">"Picture 64"</definedName>
    <definedName name="_xlnm.Recorder" localSheetId="3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GTSFD">#REF!</definedName>
    <definedName name="RLA" hidden="1">{#N/A,#N/A,TRUE,"매출진척-1";#N/A,#N/A,TRUE,"매출진척-2";#N/A,#N/A,TRUE,"제품실적";#N/A,#N/A,TRUE,"RAC";#N/A,#N/A,TRUE,"PAC ";#N/A,#N/A,TRUE,"재고현황";#N/A,#N/A,TRUE,"공지사항"}</definedName>
    <definedName name="RMRMR" localSheetId="4">#REF!</definedName>
    <definedName name="RMRMR">#REF!</definedName>
    <definedName name="ROBOT1">'[40]BASE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 localSheetId="4">IF([26]MAIN!$C$1=1,OFFSET(Mecha,단추2,5,4,1),IF([26]MAIN!$C$1=2,OFFSET(SFA,단추2,5,4,1),IF([26]MAIN!$C$1=3,OFFSET(로체,단추2,5,4,1),"")))</definedName>
    <definedName name="RORZE">IF([26]MAIN!$C$1=1,OFFSET(Mecha,단추2,5,4,1),IF([26]MAIN!$C$1=2,OFFSET(SFA,단추2,5,4,1),IF([26]MAIN!$C$1=3,OFFSET(로체,단추2,5,4,1),"")))</definedName>
    <definedName name="ROTJSRHKWJD1" hidden="1">{#N/A,#N/A,FALSE,"단축1";#N/A,#N/A,FALSE,"단축2";#N/A,#N/A,FALSE,"단축3";#N/A,#N/A,FALSE,"장축";#N/A,#N/A,FALSE,"4WD"}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RR" hidden="1">{#N/A,#N/A,FALSE,"단축1";#N/A,#N/A,FALSE,"단축2";#N/A,#N/A,FALSE,"단축3";#N/A,#N/A,FALSE,"장축";#N/A,#N/A,FALSE,"4WD"}</definedName>
    <definedName name="RS232_PR">#REF!</definedName>
    <definedName name="RT.RTDK" localSheetId="4">#REF!</definedName>
    <definedName name="RT.RTDK">#REF!</definedName>
    <definedName name="RTCLSPRT">'[27]11'!#REF!</definedName>
    <definedName name="RTS" hidden="1">{#N/A,#N/A,FALSE,"전제";#N/A,#N/A,FALSE,"표지";#N/A,#N/A,FALSE,"6D16";#N/A,#N/A,FALSE,"6D22";#N/A,#N/A,FALSE,"6D22-T";#N/A,#N/A,FALSE,"Q-DEG";#N/A,#N/A,FALSE,"총손";#N/A,#N/A,FALSE,"대당";#N/A,#N/A,FALSE,"가공비"}</definedName>
    <definedName name="RTYG" hidden="1">{#N/A,#N/A,FALSE,"단축1";#N/A,#N/A,FALSE,"단축2";#N/A,#N/A,FALSE,"단축3";#N/A,#N/A,FALSE,"장축";#N/A,#N/A,FALSE,"4WD"}</definedName>
    <definedName name="R행" localSheetId="4">#REF!</definedName>
    <definedName name="R행">#REF!</definedName>
    <definedName name="S" localSheetId="4">'5. 위험성평가표(최초, 정기, 수시)'!S</definedName>
    <definedName name="S">[0]!S</definedName>
    <definedName name="S_B">[69]갑지!#REF!</definedName>
    <definedName name="S_Flash" localSheetId="4">#REF!</definedName>
    <definedName name="S_Flash">#REF!</definedName>
    <definedName name="S_UNIT" localSheetId="4">#REF!</definedName>
    <definedName name="S_UNIT">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'[4]1212 Shipping schedule'!$B$3</definedName>
    <definedName name="SAPBEXdnldView" localSheetId="3" hidden="1">"3X463MTVZUB8OOD2ENUH6G9OW"</definedName>
    <definedName name="SAPBEXdnldView">"3TQJ5PWZQ85MUZZ9HFMZG8QFM"</definedName>
    <definedName name="SAPBEXrevision">1</definedName>
    <definedName name="SAPBEXrevision_1">7</definedName>
    <definedName name="SAPBEXsysID" localSheetId="3" hidden="1">"CBP"</definedName>
    <definedName name="SAPBEXsysID">"PBW"</definedName>
    <definedName name="SAPBEXwbID" localSheetId="3" hidden="1">"3U16GAMEV84R06SXP5J51EW40"</definedName>
    <definedName name="SAPBEXwbID">"D7YS91DO6AH63WSISAHSVT04U"</definedName>
    <definedName name="SAPBEXwbID_1">"1WVPJL9B5KUI27IPQIEGI1V66"</definedName>
    <definedName name="SB" localSheetId="4">#REF!</definedName>
    <definedName name="SB">#REF!</definedName>
    <definedName name="SB200A" localSheetId="4">#REF!</definedName>
    <definedName name="SB200A">#REF!</definedName>
    <definedName name="SBox_PR">#REF!</definedName>
    <definedName name="SC" localSheetId="4">#REF!</definedName>
    <definedName name="SC">#REF!</definedName>
    <definedName name="SCEN_IN">#REF!</definedName>
    <definedName name="SCEN_OUT">#REF!</definedName>
    <definedName name="SCEN_PR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AFDF" hidden="1">{#N/A,#N/A,FALSE,"단축1";#N/A,#N/A,FALSE,"단축2";#N/A,#N/A,FALSE,"단축3";#N/A,#N/A,FALSE,"장축";#N/A,#N/A,FALSE,"4WD"}</definedName>
    <definedName name="SDCFG\" hidden="1">{#N/A,#N/A,FALSE,"운반시간"}</definedName>
    <definedName name="sdd">#REF!</definedName>
    <definedName name="sdddd" localSheetId="4">#REF!</definedName>
    <definedName name="sdddd">#REF!</definedName>
    <definedName name="SDF" hidden="1">{#N/A,#N/A,FALSE,"혼합골재"}</definedName>
    <definedName name="SDFG" localSheetId="4">#REF!</definedName>
    <definedName name="SDFG">#REF!</definedName>
    <definedName name="SDFJDJF" localSheetId="4">'5. 위험성평가표(최초, 정기, 수시)'!SDFJDJF</definedName>
    <definedName name="SDFJDJF">[0]!SDFJDJF</definedName>
    <definedName name="sdfsdf" localSheetId="4">IF([26]MAIN!$C$1=1,OFFSET(Mecha,단추,4,13,1),IF([26]MAIN!$C$1=2,OFFSET(SFA,단추,4,13,1),IF([26]MAIN!$C$1=3,OFFSET(로체,단추,4,13,1),"")))</definedName>
    <definedName name="sdfsdf">IF([26]MAIN!$C$1=1,OFFSET(Mecha,단추,4,13,1),IF([26]MAIN!$C$1=2,OFFSET(SFA,단추,4,13,1),IF([26]MAIN!$C$1=3,OFFSET(로체,단추,4,13,1),"")))</definedName>
    <definedName name="SDRT" hidden="1">{#N/A,#N/A,FALSE,"단축1";#N/A,#N/A,FALSE,"단축2";#N/A,#N/A,FALSE,"단축3";#N/A,#N/A,FALSE,"장축";#N/A,#N/A,FALSE,"4WD"}</definedName>
    <definedName name="sencount" hidden="1">102</definedName>
    <definedName name="SETQTY">OFFSET('[41]4L3F_PKG'!$F$6,,,COUNTA('[41]4L3F_PKG'!$F$6:$F$9953))</definedName>
    <definedName name="SFA">OFFSET(IF([26]MAIN!$I$1=2,'[26]진행 사항'!$BD$147,""),1,1)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fsada" localSheetId="4">IF([26]MAIN!$C$1=1,OFFSET(Mecha,단추2,5,4,1),IF([26]MAIN!$C$1=2,OFFSET(SFA,단추2,5,4,1),IF([26]MAIN!$C$1=3,OFFSET(로체,단추2,5,4,1),"")))</definedName>
    <definedName name="sfsada">IF([26]MAIN!$C$1=1,OFFSET(Mecha,단추2,5,4,1),IF([26]MAIN!$C$1=2,OFFSET(SFA,단추2,5,4,1),IF([26]MAIN!$C$1=3,OFFSET(로체,단추2,5,4,1),"")))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1" hidden="1">{#N/A,#N/A,FALSE,"단축1";#N/A,#N/A,FALSE,"단축2";#N/A,#N/A,FALSE,"단축3";#N/A,#N/A,FALSE,"장축";#N/A,#N/A,FALSE,"4WD"}</definedName>
    <definedName name="SHELF" localSheetId="4">#REF!</definedName>
    <definedName name="SHELF">#REF!</definedName>
    <definedName name="ship">'[42]60KCF_01'!$1:$1048576</definedName>
    <definedName name="Shuttle_Pr" localSheetId="4">#REF!</definedName>
    <definedName name="Shuttle_Pr">#REF!</definedName>
    <definedName name="SK" localSheetId="4">#REF!</definedName>
    <definedName name="SK">#REF!</definedName>
    <definedName name="SK자재내역">#REF!</definedName>
    <definedName name="SK철골">#REF!</definedName>
    <definedName name="SMLINE" hidden="1">{#N/A,#N/A,TRUE,"매출진척-1";#N/A,#N/A,TRUE,"매출진척-2";#N/A,#N/A,TRUE,"제품실적";#N/A,#N/A,TRUE,"RAC";#N/A,#N/A,TRUE,"PAC ";#N/A,#N/A,TRUE,"재고현황";#N/A,#N/A,TRUE,"공지사항"}</definedName>
    <definedName name="SM일반종합" localSheetId="4">#REF!</definedName>
    <definedName name="SM일반종합">#REF!</definedName>
    <definedName name="SN">#N/A</definedName>
    <definedName name="SORT" localSheetId="4">#REF!</definedName>
    <definedName name="SORT">#REF!</definedName>
    <definedName name="SOTER_FOSB" localSheetId="4">#REF!</definedName>
    <definedName name="SOTER_FOSB">#REF!</definedName>
    <definedName name="Spec">'[28]color SR'!$C$51:$BQ$53</definedName>
    <definedName name="SPEC.">[24]TOTAL!$B$7:$B$2073</definedName>
    <definedName name="SPECI" hidden="1">{#N/A,#N/A,FALSE,"양식(을)"}</definedName>
    <definedName name="sr">'[78]DESIGN CRITERIA'!#REF!</definedName>
    <definedName name="ss" localSheetId="4">#REF!,#REF!,#REF!,#REF!,#REF!,#REF!,#REF!,#REF!,#REF!</definedName>
    <definedName name="ss">#REF!,#REF!,#REF!,#REF!,#REF!,#REF!,#REF!,#REF!,#REF!</definedName>
    <definedName name="SSDFSD" hidden="1">{#N/A,#N/A,FALSE,"단축1";#N/A,#N/A,FALSE,"단축2";#N/A,#N/A,FALSE,"단축3";#N/A,#N/A,FALSE,"장축";#N/A,#N/A,FALSE,"4WD"}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>'[43]SFA M-P'!#REF!</definedName>
    <definedName name="ST_IN" localSheetId="4">#REF!</definedName>
    <definedName name="ST_IN">#REF!</definedName>
    <definedName name="ST_OUT" localSheetId="4">#REF!</definedName>
    <definedName name="ST_OUT">#REF!</definedName>
    <definedName name="ST_PR" localSheetId="4">#REF!</definedName>
    <definedName name="ST_PR">#REF!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TB_RFID">#REF!</definedName>
    <definedName name="STL">#REF!</definedName>
    <definedName name="STL_CAR">#REF!</definedName>
    <definedName name="SUCTION">#REF!</definedName>
    <definedName name="Summary" localSheetId="4">#REF!</definedName>
    <definedName name="Summary">#REF!</definedName>
    <definedName name="SW" hidden="1">{#N/A,#N/A,FALSE,"단축1";#N/A,#N/A,FALSE,"단축2";#N/A,#N/A,FALSE,"단축3";#N/A,#N/A,FALSE,"장축";#N/A,#N/A,FALSE,"4WD"}</definedName>
    <definedName name="SW_IN">#REF!</definedName>
    <definedName name="SW_OUT">#REF!</definedName>
    <definedName name="SW_PR">#REF!</definedName>
    <definedName name="SWEGFWE" hidden="1">{#N/A,#N/A,TRUE,"매출진척-1";#N/A,#N/A,TRUE,"매출진척-2";#N/A,#N/A,TRUE,"제품실적";#N/A,#N/A,TRUE,"RAC";#N/A,#N/A,TRUE,"PAC ";#N/A,#N/A,TRUE,"재고현황";#N/A,#N/A,TRUE,"공지사항"}</definedName>
    <definedName name="S행" localSheetId="4">#REF!</definedName>
    <definedName name="S행">#REF!</definedName>
    <definedName name="T" localSheetId="4">#REF!</definedName>
    <definedName name="T">#REF!</definedName>
    <definedName name="T1_0">#REF!</definedName>
    <definedName name="T3_0">#REF!</definedName>
    <definedName name="T3_1">#REF!</definedName>
    <definedName name="T3_2">#REF!</definedName>
    <definedName name="T3_3">#REF!</definedName>
    <definedName name="T3_4">#REF!</definedName>
    <definedName name="T4_0">#REF!</definedName>
    <definedName name="T4_1">#REF!</definedName>
    <definedName name="T4_2">#REF!</definedName>
    <definedName name="T4_3">#REF!</definedName>
    <definedName name="T4_4">#REF!</definedName>
    <definedName name="T4_5">#REF!</definedName>
    <definedName name="T5_0">#REF!</definedName>
    <definedName name="T5_1">#REF!</definedName>
    <definedName name="T5_2">#REF!</definedName>
    <definedName name="T5_3">#REF!</definedName>
    <definedName name="T5_4">#REF!</definedName>
    <definedName name="T6_0">#REF!</definedName>
    <definedName name="T6_1">#REF!</definedName>
    <definedName name="T6_2">#REF!</definedName>
    <definedName name="T6_3">#REF!</definedName>
    <definedName name="TableName">"Dummy"</definedName>
    <definedName name="TAIL" localSheetId="4">#REF!</definedName>
    <definedName name="TAIL">#REF!</definedName>
    <definedName name="TB">[66]단가비교!$L$16</definedName>
    <definedName name="tc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S외주비">[38]외주비!$G$7</definedName>
    <definedName name="TEMPER_PR" localSheetId="4">#REF!</definedName>
    <definedName name="TEMPER_PR">#REF!</definedName>
    <definedName name="TestAdd">"Test RefersTo1"</definedName>
    <definedName name="TextRefCopyRangeCount" localSheetId="3" hidden="1">1</definedName>
    <definedName name="TextRefCopyRangeCount" hidden="1">12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 localSheetId="4">#REF!</definedName>
    <definedName name="TN_">#REF!</definedName>
    <definedName name="TN_FOSB">#REF!</definedName>
    <definedName name="TNSH_">#REF!</definedName>
    <definedName name="TNSH_FOSB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>#REF!</definedName>
    <definedName name="TRAVERSER_PR">#REF!</definedName>
    <definedName name="TREE" localSheetId="4">#REF!</definedName>
    <definedName name="TREE">#REF!</definedName>
    <definedName name="TSTRESS">'[79]DESIGN CRETERIA'!$F$109</definedName>
    <definedName name="TT" localSheetId="4">#REF!</definedName>
    <definedName name="TT">#REF!</definedName>
    <definedName name="TTI" hidden="1">{#N/A,#N/A,FALSE,"단축1";#N/A,#N/A,FALSE,"단축2";#N/A,#N/A,FALSE,"단축3";#N/A,#N/A,FALSE,"장축";#N/A,#N/A,FALSE,"4WD"}</definedName>
    <definedName name="ttt" localSheetId="4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 localSheetId="4">#REF!</definedName>
    <definedName name="T행">#REF!</definedName>
    <definedName name="U" hidden="1">{#N/A,#N/A,FALSE,"단축1";#N/A,#N/A,FALSE,"단축2";#N/A,#N/A,FALSE,"단축3";#N/A,#N/A,FALSE,"장축";#N/A,#N/A,FALSE,"4WD"}</definedName>
    <definedName name="ud절감1차" hidden="1">{#N/A,#N/A,FALSE,"전제";#N/A,#N/A,FALSE,"표지";#N/A,#N/A,FALSE,"6D16";#N/A,#N/A,FALSE,"6D22";#N/A,#N/A,FALSE,"6D22-T";#N/A,#N/A,FALSE,"Q-DEG";#N/A,#N/A,FALSE,"총손";#N/A,#N/A,FALSE,"대당";#N/A,#N/A,FALSE,"가공비"}</definedName>
    <definedName name="ud절감2차" hidden="1">{#N/A,#N/A,FALSE,"전제";#N/A,#N/A,FALSE,"표지";#N/A,#N/A,FALSE,"6D16";#N/A,#N/A,FALSE,"6D22";#N/A,#N/A,FALSE,"6D22-T";#N/A,#N/A,FALSE,"Q-DEG";#N/A,#N/A,FALSE,"총손";#N/A,#N/A,FALSE,"대당";#N/A,#N/A,FALSE,"가공비"}</definedName>
    <definedName name="UM_R3T" localSheetId="4">[20]성신!#REF!</definedName>
    <definedName name="UM_R3T">[20]성신!#REF!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">#N/A</definedName>
    <definedName name="UNITC">[75]부하계산서!#REF!</definedName>
    <definedName name="UNITC1">[75]부하계산서!#REF!</definedName>
    <definedName name="UNITCA">[75]부하계산서!#REF!</definedName>
    <definedName name="UNITD">[75]부하계산서!#REF!</definedName>
    <definedName name="UNITDA">[75]부하계산서!#REF!</definedName>
    <definedName name="UPDN_IN" localSheetId="4">#REF!</definedName>
    <definedName name="UPDN_IN">#REF!</definedName>
    <definedName name="UPDN_OUT" localSheetId="4">#REF!</definedName>
    <definedName name="UPDN_OUT">#REF!</definedName>
    <definedName name="UPDN_PR" localSheetId="4">#REF!</definedName>
    <definedName name="UPDN_PR">#REF!</definedName>
    <definedName name="uu" localSheetId="4">#REF!</definedName>
    <definedName name="uu">#REF!</definedName>
    <definedName name="UUU" hidden="1">{#N/A,#N/A,FALSE,"단축1";#N/A,#N/A,FALSE,"단축2";#N/A,#N/A,FALSE,"단축3";#N/A,#N/A,FALSE,"장축";#N/A,#N/A,FALSE,"4WD"}</definedName>
    <definedName name="uuuu" hidden="1">{#N/A,#N/A,FALSE,"단가표지"}</definedName>
    <definedName name="uuuuu">#N/A</definedName>
    <definedName name="U행" localSheetId="4">#REF!</definedName>
    <definedName name="U행">#REF!</definedName>
    <definedName name="V" hidden="1">{#N/A,#N/A,FALSE,"단축1";#N/A,#N/A,FALSE,"단축2";#N/A,#N/A,FALSE,"단축3";#N/A,#N/A,FALSE,"장축";#N/A,#N/A,FALSE,"4WD"}</definedName>
    <definedName name="VCR_BOX" localSheetId="4">#REF!</definedName>
    <definedName name="VCR_BOX">#REF!</definedName>
    <definedName name="VENT200">[66]단가비교!$L$18</definedName>
    <definedName name="VJigTool" hidden="1">#REF!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442r5t" hidden="1">#REF!</definedName>
    <definedName name="WACC" localSheetId="4">#REF!</definedName>
    <definedName name="WACC">#REF!</definedName>
    <definedName name="WEGEWRG">{"'7-2지역별'!$A$1:$R$44"}</definedName>
    <definedName name="WELD" localSheetId="4">#REF!</definedName>
    <definedName name="WELD">#REF!</definedName>
    <definedName name="WEQWEFQ" hidden="1">{#N/A,#N/A,TRUE,"매출진척-1";#N/A,#N/A,TRUE,"매출진척-2";#N/A,#N/A,TRUE,"제품실적";#N/A,#N/A,TRUE,"RAC";#N/A,#N/A,TRUE,"PAC ";#N/A,#N/A,TRUE,"재고현황";#N/A,#N/A,TRUE,"공지사항"}</definedName>
    <definedName name="werwer" localSheetId="4">IF([26]MAIN!$C$1=1,OFFSET(Mecha,단추,2,13,1),IF([26]MAIN!$C$1=2,OFFSET(SFA,단추,2,13,1),IF([26]MAIN!$C$1=3,OFFSET(로체,단추,2,13,1),"")))</definedName>
    <definedName name="werwer">IF([26]MAIN!$C$1=1,OFFSET(Mecha,단추,2,13,1),IF([26]MAIN!$C$1=2,OFFSET(SFA,단추,2,13,1),IF([26]MAIN!$C$1=3,OFFSET(로체,단추,2,13,1),"")))</definedName>
    <definedName name="WEWEGFW" hidden="1">{#N/A,#N/A,TRUE,"매출진척-1";#N/A,#N/A,TRUE,"매출진척-2";#N/A,#N/A,TRUE,"제품실적";#N/A,#N/A,TRUE,"RAC";#N/A,#N/A,TRUE,"PAC ";#N/A,#N/A,TRUE,"재고현황";#N/A,#N/A,TRUE,"공지사항"}</definedName>
    <definedName name="WKF\\" localSheetId="4">'[42]98연계표'!#REF!</definedName>
    <definedName name="WKF\\">'[42]98연계표'!#REF!</definedName>
    <definedName name="wm.입도정정.XLS.2" hidden="1">{#N/A,#N/A,FALSE,"2월입도";#N/A,#N/A,FALSE,"1월입도";#N/A,#N/A,FALSE,"3월입도"}</definedName>
    <definedName name="wm.조골재1" hidden="1">{#N/A,#N/A,FALSE,"조골재"}</definedName>
    <definedName name="wm.회의0104.XLS.2" hidden="1">{#N/A,#N/A,TRUE,"매출진척-1";#N/A,#N/A,TRUE,"매출진척-2";#N/A,#N/A,TRUE,"제품실적";#N/A,#N/A,TRUE,"RAC";#N/A,#N/A,TRUE,"PAC ";#N/A,#N/A,TRUE,"재고현황";#N/A,#N/A,TRUE,"공지사항"}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>'[39]제조 경영'!#REF!</definedName>
    <definedName name="WRITE" hidden="1">{#N/A,#N/A,FALSE,"CCTV"}</definedName>
    <definedName name="wrn.2번." hidden="1">{#N/A,#N/A,FALSE,"2~8번"}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M." hidden="1">{#N/A,#N/A,FALSE,"CCTV"}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EM." hidden="1">{#N/A,#N/A,FALSE,"전제";#N/A,#N/A,FALSE,"표지";#N/A,#N/A,FALSE,"6D16";#N/A,#N/A,FALSE,"6D22";#N/A,#N/A,FALSE,"6D22-T";#N/A,#N/A,FALSE,"Q-DEG";#N/A,#N/A,FALSE,"총손";#N/A,#N/A,FALSE,"대당";#N/A,#N/A,FALSE,"가공비"}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u." hidden="1">{#N/A,#N/A,FALSE,"표지";#N/A,#N/A,FALSE,"전제";#N/A,#N/A,FALSE,"손익-자 (2)";#N/A,#N/A,FALSE,"손익-자";#N/A,#N/A,FALSE,"손익-마 (2)";#N/A,#N/A,FALSE,"손익-마";#N/A,#N/A,FALSE,"총손최종"}</definedName>
    <definedName name="wrn.tou구매." hidden="1">{#N/A,#N/A,FALSE,"견적대비-2"}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T수익성._.FULL._.SET.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감가." hidden="1">{#N/A,#N/A,FALSE,"buildings"}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보고서." hidden="1">{#N/A,#N/A,FALSE,"양식(을)"}</definedName>
    <definedName name="wrn.부대1." hidden="1">{#N/A,#N/A,FALSE,"부대1"}</definedName>
    <definedName name="wrn.부대2." hidden="1">{#N/A,#N/A,FALSE,"부대2"}</definedName>
    <definedName name="wrn.선사." hidden="1">{#N/A,#N/A,FALSE,"품의서";#N/A,#N/A,FALSE,"전제";#N/A,#N/A,FALSE,"총손";#N/A,#N/A,FALSE,"손익"}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신용찬." hidden="1">{#N/A,#N/A,TRUE,"토적및재료집계";#N/A,#N/A,TRUE,"토적및재료집계";#N/A,#N/A,TRUE,"단위량"}</definedName>
    <definedName name="wrn.운반시간." hidden="1">{#N/A,#N/A,FALSE,"운반시간"}</definedName>
    <definedName name="wrn.이정표." hidden="1">{#N/A,#N/A,FALSE,"이정표"}</definedName>
    <definedName name="wrn.입도조정.XLS." hidden="1">{#N/A,#N/A,FALSE,"2월입도";#N/A,#N/A,FALSE,"1월입도";#N/A,#N/A,FALSE,"3월입도"}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골재." hidden="1">{#N/A,#N/A,FALSE,"조골재"}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직좌." hidden="1">{#N/A,#N/A,FALSE,"품의서";#N/A,#N/A,FALSE,"전제";#N/A,#N/A,FALSE,"총손";#N/A,#N/A,FALSE,"손익";#N/A,#N/A,FALSE,"대당";#N/A,#N/A,FALSE,"가공비";#N/A,#N/A,FALSE,"재료비";#N/A,#N/A,FALSE,"판비";#N/A,#N/A,FALSE,"가격"}</definedName>
    <definedName name="wrn.직중." hidden="1">{#N/A,#N/A,FALSE,"표지";#N/A,#N/A,FALSE,"전제";#N/A,#N/A,FALSE,"대당";#N/A,#N/A,FALSE,"가공비";#N/A,#N/A,FALSE,"재료비";#N/A,#N/A,FALSE,"손익"}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s" localSheetId="4" hidden="1">#REF!</definedName>
    <definedName name="ws" hidden="1">#REF!</definedName>
    <definedName name="WSDF">21</definedName>
    <definedName name="WSWS" localSheetId="4">'5. 위험성평가표(최초, 정기, 수시)'!WSWS</definedName>
    <definedName name="WSWS">[0]!WSWS</definedName>
    <definedName name="WW" localSheetId="4">#REF!</definedName>
    <definedName name="WW">#REF!</definedName>
    <definedName name="WWE" hidden="1">{#N/A,#N/A,FALSE,"단축1";#N/A,#N/A,FALSE,"단축2";#N/A,#N/A,FALSE,"단축3";#N/A,#N/A,FALSE,"장축";#N/A,#N/A,FALSE,"4WD"}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행">'[44]2.대외공문'!#REF!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hidden="1">#REF!</definedName>
    <definedName name="XRefColumnsCount" localSheetId="3" hidden="1">7</definedName>
    <definedName name="XRefColumnsCount" hidden="1">5</definedName>
    <definedName name="XRefCopyRangeCount" localSheetId="3" hidden="1">19</definedName>
    <definedName name="XRefCopyRangeCount" hidden="1">3</definedName>
    <definedName name="XRefPasteRangeCount" localSheetId="3" hidden="1">17</definedName>
    <definedName name="XRefPasteRangeCount" hidden="1">3</definedName>
    <definedName name="xx" localSheetId="4">#REF!</definedName>
    <definedName name="xx">#REF!</definedName>
    <definedName name="XXXX" localSheetId="4">'5. 위험성평가표(최초, 정기, 수시)'!XXXX</definedName>
    <definedName name="XXXX">[0]!XXXX</definedName>
    <definedName name="X행" localSheetId="4">#REF!</definedName>
    <definedName name="X행">#REF!</definedName>
    <definedName name="y" hidden="1">{#N/A,#N/A,FALSE,"단축1";#N/A,#N/A,FALSE,"단축2";#N/A,#N/A,FALSE,"단축3";#N/A,#N/A,FALSE,"장축";#N/A,#N/A,FALSE,"4WD"}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yyy" hidden="1">{#N/A,#N/A,FALSE,"단축1";#N/A,#N/A,FALSE,"단축2";#N/A,#N/A,FALSE,"단축3";#N/A,#N/A,FALSE,"장축";#N/A,#N/A,FALSE,"4WD"}</definedName>
    <definedName name="YYYYYYYYYYYYYYYY">#REF!</definedName>
    <definedName name="Y부서" localSheetId="4">#REF!</definedName>
    <definedName name="Y부서">#REF!</definedName>
    <definedName name="z">#N/A</definedName>
    <definedName name="z_" localSheetId="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2" hidden="1">{#N/A,#N/A,TRUE,"매출진척-1";#N/A,#N/A,TRUE,"매출진척-2";#N/A,#N/A,TRUE,"제품실적";#N/A,#N/A,TRUE,"RAC";#N/A,#N/A,TRUE,"PAC ";#N/A,#N/A,TRUE,"재고현황";#N/A,#N/A,TRUE,"공지사항"}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" hidden="1">{#N/A,#N/A,FALSE,"단축1";#N/A,#N/A,FALSE,"단축2";#N/A,#N/A,FALSE,"단축3";#N/A,#N/A,FALSE,"장축";#N/A,#N/A,FALSE,"4WD"}</definedName>
    <definedName name="ㄱㄱ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ㅇ" hidden="1">{#N/A,#N/A,FALSE,"단축1";#N/A,#N/A,FALSE,"단축2";#N/A,#N/A,FALSE,"단축3";#N/A,#N/A,FALSE,"장축";#N/A,#N/A,FALSE,"4WD"}</definedName>
    <definedName name="가" localSheetId="4">#REF!</definedName>
    <definedName name="가">#REF!</definedName>
    <definedName name="가가각" hidden="1">{#N/A,#N/A,FALSE,"표지";#N/A,#N/A,FALSE,"전제";#N/A,#N/A,FALSE,"손익-자 (2)";#N/A,#N/A,FALSE,"손익-자";#N/A,#N/A,FALSE,"손익-마 (2)";#N/A,#N/A,FALSE,"손익-마";#N/A,#N/A,FALSE,"총손최종"}</definedName>
    <definedName name="가각" hidden="1">{#N/A,#N/A,FALSE,"품의서";#N/A,#N/A,FALSE,"전제";#N/A,#N/A,FALSE,"총손";#N/A,#N/A,FALSE,"손익"}</definedName>
    <definedName name="가공비1" hidden="1">{#N/A,#N/A,TRUE,"매출진척-1";#N/A,#N/A,TRUE,"매출진척-2";#N/A,#N/A,TRUE,"제품실적";#N/A,#N/A,TRUE,"RAC";#N/A,#N/A,TRUE,"PAC ";#N/A,#N/A,TRUE,"재고현황";#N/A,#N/A,TRUE,"공지사항"}</definedName>
    <definedName name="가공비2" hidden="1">{#N/A,#N/A,TRUE,"매출진척-1";#N/A,#N/A,TRUE,"매출진척-2";#N/A,#N/A,TRUE,"제품실적";#N/A,#N/A,TRUE,"RAC";#N/A,#N/A,TRUE,"PAC ";#N/A,#N/A,TRUE,"재고현황";#N/A,#N/A,TRUE,"공지사항"}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각가각" hidden="1">{#N/A,#N/A,FALSE,"단축1";#N/A,#N/A,FALSE,"단축2";#N/A,#N/A,FALSE,"단축3";#N/A,#N/A,FALSE,"장축";#N/A,#N/A,FALSE,"4WD"}</definedName>
    <definedName name="간지RBT">#REF!</definedName>
    <definedName name="감가상각비" localSheetId="4">#REF!</definedName>
    <definedName name="감가상각비">#REF!</definedName>
    <definedName name="강교" hidden="1">{#N/A,#N/A,FALSE,"구조2"}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" hidden="1">{#N/A,#N/A,FALSE,"단축1";#N/A,#N/A,FALSE,"단축2";#N/A,#N/A,FALSE,"단축3";#N/A,#N/A,FALSE,"장축";#N/A,#N/A,FALSE,"4WD"}</definedName>
    <definedName name="개발11">#N/A</definedName>
    <definedName name="개발팀" localSheetId="4">#REF!</definedName>
    <definedName name="개발팀">#REF!</definedName>
    <definedName name="개선과장1" hidden="1">{#N/A,#N/A,FALSE,"단축1";#N/A,#N/A,FALSE,"단축2";#N/A,#N/A,FALSE,"단축3";#N/A,#N/A,FALSE,"장축";#N/A,#N/A,FALSE,"4WD"}</definedName>
    <definedName name="개선과정" hidden="1">{#N/A,#N/A,FALSE,"단축1";#N/A,#N/A,FALSE,"단축2";#N/A,#N/A,FALSE,"단축3";#N/A,#N/A,FALSE,"장축";#N/A,#N/A,FALSE,"4WD"}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건축" hidden="1">{#N/A,#N/A,TRUE,"토적및재료집계";#N/A,#N/A,TRUE,"토적및재료집계";#N/A,#N/A,TRUE,"단위량"}</definedName>
    <definedName name="검">#N/A</definedName>
    <definedName name="견적">#REF!</definedName>
    <definedName name="견적SHEET" hidden="1">{#N/A,#N/A,FALSE,"CCTV"}</definedName>
    <definedName name="見積計算option" hidden="1">#REF!</definedName>
    <definedName name="견적비교" hidden="1">{#N/A,#N/A,FALSE,"단축1";#N/A,#N/A,FALSE,"단축2";#N/A,#N/A,FALSE,"단축3";#N/A,#N/A,FALSE,"장축";#N/A,#N/A,FALSE,"4WD"}</definedName>
    <definedName name="견적집계" localSheetId="4">#REF!</definedName>
    <definedName name="견적집계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4">#REF!</definedName>
    <definedName name="경비">#REF!</definedName>
    <definedName name="경비_" hidden="1">{#N/A,#N/A,TRUE,"매출진척-1";#N/A,#N/A,TRUE,"매출진척-2";#N/A,#N/A,TRUE,"제품실적";#N/A,#N/A,TRUE,"RAC";#N/A,#N/A,TRUE,"PAC ";#N/A,#N/A,TRUE,"재고현황";#N/A,#N/A,TRUE,"공지사항"}</definedName>
    <definedName name="경비___" hidden="1">{#N/A,#N/A,TRUE,"매출진척-1";#N/A,#N/A,TRUE,"매출진척-2";#N/A,#N/A,TRUE,"제품실적";#N/A,#N/A,TRUE,"RAC";#N/A,#N/A,TRUE,"PAC ";#N/A,#N/A,TRUE,"재고현황";#N/A,#N/A,TRUE,"공지사항"}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상비8월" hidden="1">{#N/A,#N/A,FALSE,"단축1";#N/A,#N/A,FALSE,"단축2";#N/A,#N/A,FALSE,"단축3";#N/A,#N/A,FALSE,"장축";#N/A,#N/A,FALSE,"4WD"}</definedName>
    <definedName name="경영" localSheetId="4">#REF!</definedName>
    <definedName name="경영">#REF!</definedName>
    <definedName name="경영계획" localSheetId="4">#REF!</definedName>
    <definedName name="경영계획">#REF!</definedName>
    <definedName name="계전2" hidden="1">#REF!</definedName>
    <definedName name="계정과목" localSheetId="4">#REF!</definedName>
    <definedName name="계정과목">#REF!</definedName>
    <definedName name="계정코드">#REF!</definedName>
    <definedName name="계획">#REF!</definedName>
    <definedName name="계획.1" hidden="1">{#N/A,#N/A,FALSE,"단축1";#N/A,#N/A,FALSE,"단축2";#N/A,#N/A,FALSE,"단축3";#N/A,#N/A,FALSE,"장축";#N/A,#N/A,FALSE,"4WD"}</definedName>
    <definedName name="계획1" hidden="1">{#N/A,#N/A,FALSE,"단축1";#N/A,#N/A,FALSE,"단축2";#N/A,#N/A,FALSE,"단축3";#N/A,#N/A,FALSE,"장축";#N/A,#N/A,FALSE,"4WD"}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" hidden="1">{#N/A,#N/A,FALSE,"조골재"}</definedName>
    <definedName name="골재유용" hidden="1">[44]증감내역서!#REF!</definedName>
    <definedName name="공1" localSheetId="4">#REF!</definedName>
    <definedName name="공1">#REF!</definedName>
    <definedName name="공간">5</definedName>
    <definedName name="공사원가계산서" hidden="1">{#N/A,#N/A,TRUE,"토적및재료집계";#N/A,#N/A,TRUE,"토적및재료집계";#N/A,#N/A,TRUE,"단위량"}</definedName>
    <definedName name="공수" localSheetId="4">'[39]98연계표'!#REF!</definedName>
    <definedName name="공수">'[39]98연계표'!#REF!</definedName>
    <definedName name="공수TABLE">[44]공수TABLE!$C$3:$W$22</definedName>
    <definedName name="공정분류" localSheetId="4">#REF!</definedName>
    <definedName name="공정분류">#REF!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작성기준" hidden="1">#REF!</definedName>
    <definedName name="관리비증가율" localSheetId="4">#REF!</definedName>
    <definedName name="관리비증가율">#REF!</definedName>
    <definedName name="구매담당자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규제" hidden="1">{#N/A,#N/A,FALSE,"단축1";#N/A,#N/A,FALSE,"단축2";#N/A,#N/A,FALSE,"단축3";#N/A,#N/A,FALSE,"장축";#N/A,#N/A,FALSE,"4WD"}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거1" hidden="1">{#N/A,#N/A,FALSE,"단축1";#N/A,#N/A,FALSE,"단축2";#N/A,#N/A,FALSE,"단축3";#N/A,#N/A,FALSE,"장축";#N/A,#N/A,FALSE,"4WD"}</definedName>
    <definedName name="근거2" hidden="1">{#N/A,#N/A,FALSE,"단축1";#N/A,#N/A,FALSE,"단축2";#N/A,#N/A,FALSE,"단축3";#N/A,#N/A,FALSE,"장축";#N/A,#N/A,FALSE,"4WD"}</definedName>
    <definedName name="근본" localSheetId="4">#REF!</definedName>
    <definedName name="근본">#REF!</definedName>
    <definedName name="금액">OFFSET('[41]4L3F_PKG'!$N$6,,,COUNTA('[41]4L3F_PKG'!$N$6:$N$26)-1)</definedName>
    <definedName name="금형편성표" hidden="1">{#N/A,#N/A,FALSE,"단축1";#N/A,#N/A,FALSE,"단축2";#N/A,#N/A,FALSE,"단축3";#N/A,#N/A,FALSE,"장축";#N/A,#N/A,FALSE,"4WD"}</definedName>
    <definedName name="기" localSheetId="4">IF([26]MAIN!$C$1=1,OFFSET(Mecha,단추,2,13,1),IF([26]MAIN!$C$1=2,OFFSET(SFA,단추,2,13,1),IF([26]MAIN!$C$1=3,OFFSET(로체,단추,2,13,1),"")))</definedName>
    <definedName name="기">IF([26]MAIN!$C$1=1,OFFSET(Mecha,단추,2,13,1),IF([26]MAIN!$C$1=2,OFFSET(SFA,단추,2,13,1),IF([26]MAIN!$C$1=3,OFFSET(로체,단추,2,13,1),"")))</definedName>
    <definedName name="기계적">'6. 참조자료(유해위험요인, 위험성추정)'!$B$57:$B$65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4">IF([45]MAIN!$A$1=1,대표,OFFSET([45]상세내역!$C$10,0,바,1,7))</definedName>
    <definedName name="기구">IF([45]MAIN!$A$1=1,대표,OFFSET([45]상세내역!$C$10,0,바,1,7))</definedName>
    <definedName name="기구1" localSheetId="4">OFFSET([45]상세내역!$C$27,0,바1,1,7)</definedName>
    <definedName name="기구1">OFFSET([45]상세내역!$C$27,0,바1,1,7)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아" hidden="1">{#N/A,#N/A,FALSE,"단축1";#N/A,#N/A,FALSE,"단축2";#N/A,#N/A,FALSE,"단축3";#N/A,#N/A,FALSE,"장축";#N/A,#N/A,FALSE,"4WD"}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잉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존차문제점" localSheetId="4">#REF!</definedName>
    <definedName name="기존차문제점">#REF!</definedName>
    <definedName name="기준일">#REF!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_전단">1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승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'[46]제조 경영'!#REF!</definedName>
    <definedName name="김호환2" localSheetId="4">#REF!</definedName>
    <definedName name="김호환2">#REF!</definedName>
    <definedName name="꽁당">#N/A</definedName>
    <definedName name="ㄴ" localSheetId="4">#REF!</definedName>
    <definedName name="ㄴ">#REF!</definedName>
    <definedName name="ㄴㄱ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ㄴㅁ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ㄷㄹ" hidden="1">{#N/A,#N/A,FALSE,"Sheet1"}</definedName>
    <definedName name="ㄴㄹㅇㄹㅇㄴ" hidden="1">{#N/A,#N/A,FALSE,"Aging Summary";#N/A,#N/A,FALSE,"Ratio Analysis";#N/A,#N/A,FALSE,"Test 120 Day Accts";#N/A,#N/A,FALSE,"Tickmarks"}</definedName>
    <definedName name="ㄴㅁㄹ" localSheetId="4">#REF!</definedName>
    <definedName name="ㄴㅁㄹ">#REF!</definedName>
    <definedName name="ㄴㅁㅇㅎㅇ롱로" hidden="1">#REF!</definedName>
    <definedName name="ㄴㅇㄴㅇㄴㅇ" hidden="1">{#N/A,#N/A,FALSE,"단축1";#N/A,#N/A,FALSE,"단축2";#N/A,#N/A,FALSE,"단축3";#N/A,#N/A,FALSE,"장축";#N/A,#N/A,FALSE,"4WD"}</definedName>
    <definedName name="ㄴㅇㄶ" localSheetId="4">'5. 위험성평가표(최초, 정기, 수시)'!ㄴㅇㄶ</definedName>
    <definedName name="ㄴㅇㄶ">[0]!ㄴㅇㄶ</definedName>
    <definedName name="ㄴㅇㄹ" hidden="1">{#N/A,#N/A,FALSE,"단축1";#N/A,#N/A,FALSE,"단축2";#N/A,#N/A,FALSE,"단축3";#N/A,#N/A,FALSE,"장축";#N/A,#N/A,FALSE,"4WD"}</definedName>
    <definedName name="ㄴㅇㅀ" localSheetId="4" hidden="1">#REF!</definedName>
    <definedName name="ㄴㅇㅀ" hidden="1">#REF!</definedName>
    <definedName name="ㄴㅇㅁㄹ" hidden="1">{#N/A,#N/A,TRUE,"매출진척-1";#N/A,#N/A,TRUE,"매출진척-2";#N/A,#N/A,TRUE,"제품실적";#N/A,#N/A,TRUE,"RAC";#N/A,#N/A,TRUE,"PAC ";#N/A,#N/A,TRUE,"재고현황";#N/A,#N/A,TRUE,"공지사항"}</definedName>
    <definedName name="ㄴㅇㅁㄹ2" hidden="1">{#N/A,#N/A,TRUE,"매출진척-1";#N/A,#N/A,TRUE,"매출진척-2";#N/A,#N/A,TRUE,"제품실적";#N/A,#N/A,TRUE,"RAC";#N/A,#N/A,TRUE,"PAC ";#N/A,#N/A,TRUE,"재고현황";#N/A,#N/A,TRUE,"공지사항"}</definedName>
    <definedName name="ㄴㅋ" hidden="1">{#N/A,#N/A,FALSE,"단축1";#N/A,#N/A,FALSE,"단축2";#N/A,#N/A,FALSE,"단축3";#N/A,#N/A,FALSE,"장축";#N/A,#N/A,FALSE,"4WD"}</definedName>
    <definedName name="나가자아" hidden="1">{#N/A,#N/A,FALSE,"Aging Summary";#N/A,#N/A,FALSE,"Ratio Analysis";#N/A,#N/A,FALSE,"Test 120 Day Accts";#N/A,#N/A,FALSE,"Tickmarks"}</definedName>
    <definedName name="남궁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남해새비료" localSheetId="4">#REF!</definedName>
    <definedName name="남해새비료">#REF!</definedName>
    <definedName name="내역서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년도별출고" hidden="1">{#N/A,#N/A,FALSE,"2월입도";#N/A,#N/A,FALSE,"1월입도";#N/A,#N/A,FALSE,"3월입도"}</definedName>
    <definedName name="노무비" localSheetId="4">#REF!</definedName>
    <definedName name="노무비">#REF!</definedName>
    <definedName name="노무비울산">'[47]법인세등 (2)'!$B$27</definedName>
    <definedName name="누우" hidden="1">{#N/A,#N/A,FALSE,"단축1";#N/A,#N/A,FALSE,"단축2";#N/A,#N/A,FALSE,"단축3";#N/A,#N/A,FALSE,"장축";#N/A,#N/A,FALSE,"4WD"}</definedName>
    <definedName name="ㄷ" hidden="1">{#N/A,#N/A,TRUE,"토적및재료집계";#N/A,#N/A,TRUE,"토적및재료집계";#N/A,#N/A,TRUE,"단위량"}</definedName>
    <definedName name="ㄷ44" localSheetId="4">#REF!</definedName>
    <definedName name="ㄷ44">#REF!</definedName>
    <definedName name="ㄷ5ㅅㅎㄷㅎㅅ" hidden="1">#REF!</definedName>
    <definedName name="ㄷㄳ" hidden="1">{#N/A,#N/A,FALSE,"Sheet1"}</definedName>
    <definedName name="ㄷㄴㅇㄴ" localSheetId="4">#REF!</definedName>
    <definedName name="ㄷㄴㅇㄴ">#REF!</definedName>
    <definedName name="ㄷㄷ" localSheetId="4" hidden="1">{#N/A,#N/A,TRUE,"일정"}</definedName>
    <definedName name="ㄷㄷ" hidden="1">{#N/A,#N/A,TRUE,"일정"}</definedName>
    <definedName name="ㄷㄷEEE" hidden="1">{#N/A,#N/A,FALSE,"단축1";#N/A,#N/A,FALSE,"단축2";#N/A,#N/A,FALSE,"단축3";#N/A,#N/A,FALSE,"장축";#N/A,#N/A,FALSE,"4WD"}</definedName>
    <definedName name="ㄷㄷㄷ" localSheetId="4" hidden="1">{#N/A,#N/A,TRUE,"일정"}</definedName>
    <definedName name="ㄷㄷㄷ" hidden="1">{#N/A,#N/A,TRUE,"일정"}</definedName>
    <definedName name="ㄷㅁㅂㅈㄹㅊ" hidden="1">#REF!</definedName>
    <definedName name="ㄷㅇㄹ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라" hidden="1">{#N/A,#N/A,FALSE,"표지목차"}</definedName>
    <definedName name="단가" localSheetId="4">#REF!</definedName>
    <definedName name="단가">#REF!</definedName>
    <definedName name="단기금융상품" localSheetId="4" hidden="1">#REF!</definedName>
    <definedName name="단기금융상품" hidden="1">#REF!</definedName>
    <definedName name="단동" localSheetId="4">IF([45]MAIN!$A$1=1,대표3,OFFSET([45]상세내역!$C$14,0,바,1,7))</definedName>
    <definedName name="단동">IF([45]MAIN!$A$1=1,대표3,OFFSET([45]상세내역!$C$14,0,바,1,7))</definedName>
    <definedName name="단동1" localSheetId="4">OFFSET([45]상세내역!$C$31,0,바1,1,7)</definedName>
    <definedName name="단동1">OFFSET([45]상세내역!$C$31,0,바1,1,7)</definedName>
    <definedName name="單位阡원_阡￥" localSheetId="4">#REF!</definedName>
    <definedName name="單位阡원_阡￥">#REF!</definedName>
    <definedName name="단조편성표" hidden="1">{#N/A,#N/A,FALSE,"단축1";#N/A,#N/A,FALSE,"단축2";#N/A,#N/A,FALSE,"단축3";#N/A,#N/A,FALSE,"장축";#N/A,#N/A,FALSE,"4WD"}</definedName>
    <definedName name="단중">[24]TOTAL!$F$7:$F$1543</definedName>
    <definedName name="단중2">[48]TOTAL!$F$7:$F$1543</definedName>
    <definedName name="단추">IF([26]MAIN!$C$1=1,[26]MAIN!$D$1,IF([26]MAIN!$C$1=3,[26]MAIN!$D$1,IF([26]MAIN!$C$1=2,IF([26]MAIN!XES1048569&gt;95,0,[26]MAIN!$D$1),"")))</definedName>
    <definedName name="단추2">[26]MAIN!$F$1</definedName>
    <definedName name="단층">#N/A</definedName>
    <definedName name="단층2">#N/A</definedName>
    <definedName name="담당별조정" hidden="1">{#N/A,#N/A,FALSE,"신규dep";#N/A,#N/A,FALSE,"신규dep-금형상각후";#N/A,#N/A,FALSE,"신규dep-연구비상각후";#N/A,#N/A,FALSE,"신규dep-기계,공구상각후"}</definedName>
    <definedName name="담보">[17]별제권_정리담보권!$F$5:$V$214</definedName>
    <definedName name="당아아아아앙" hidden="1">{#N/A,#N/A,FALSE,"신규dep";#N/A,#N/A,FALSE,"신규dep-금형상각후";#N/A,#N/A,FALSE,"신규dep-연구비상각후";#N/A,#N/A,FALSE,"신규dep-기계,공구상각후"}</definedName>
    <definedName name="대" localSheetId="4">#REF!</definedName>
    <definedName name="대">#REF!</definedName>
    <definedName name="대리점">[80]QandAJunior!$N$8:$N$16</definedName>
    <definedName name="대방총괄" hidden="1">{#N/A,#N/A,FALSE,"단축1";#N/A,#N/A,FALSE,"단축2";#N/A,#N/A,FALSE,"단축3";#N/A,#N/A,FALSE,"장축";#N/A,#N/A,FALSE,"4WD"}</definedName>
    <definedName name="대신" localSheetId="4">#REF!</definedName>
    <definedName name="대신">#REF!</definedName>
    <definedName name="대차대조표.." hidden="1">#REF!</definedName>
    <definedName name="대표">[45]상세내역!$Y$6:$AB$6</definedName>
    <definedName name="대표1">[45]상세내역!$Y$5:$AB$5</definedName>
    <definedName name="대표2">[45]상세내역!$Y$7:$AB$7</definedName>
    <definedName name="대표3">[45]상세내역!$Y$8:$AB$8</definedName>
    <definedName name="대표4">[45]상세내역!$Y$9:$AB$9</definedName>
    <definedName name="대표5">[45]상세내역!$Y$10:$AB$10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동서별2">[42]별제권_정리담보권1!$T$6:$T$213</definedName>
    <definedName name="동시" hidden="1">{#N/A,#N/A,FALSE,"단축1";#N/A,#N/A,FALSE,"단축2";#N/A,#N/A,FALSE,"단축3";#N/A,#N/A,FALSE,"장축";#N/A,#N/A,FALSE,"4WD"}</definedName>
    <definedName name="동시투자" hidden="1">{#N/A,#N/A,FALSE,"단축1";#N/A,#N/A,FALSE,"단축2";#N/A,#N/A,FALSE,"단축3";#N/A,#N/A,FALSE,"장축";#N/A,#N/A,FALSE,"4WD"}</definedName>
    <definedName name="동시투자MIP" hidden="1">{#N/A,#N/A,FALSE,"단축1";#N/A,#N/A,FALSE,"단축2";#N/A,#N/A,FALSE,"단축3";#N/A,#N/A,FALSE,"장축";#N/A,#N/A,FALSE,"4WD"}</definedName>
    <definedName name="동시투자투자비" hidden="1">{#N/A,#N/A,FALSE,"단축1";#N/A,#N/A,FALSE,"단축2";#N/A,#N/A,FALSE,"단축3";#N/A,#N/A,FALSE,"장축";#N/A,#N/A,FALSE,"4WD"}</definedName>
    <definedName name="디" hidden="1">{#N/A,#N/A,FALSE,"단축1";#N/A,#N/A,FALSE,"단축2";#N/A,#N/A,FALSE,"단축3";#N/A,#N/A,FALSE,"장축";#N/A,#N/A,FALSE,"4WD"}</definedName>
    <definedName name="딤채실파매" hidden="1">{#N/A,#N/A,FALSE,"2월입도";#N/A,#N/A,FALSE,"1월입도";#N/A,#N/A,FALSE,"3월입도"}</definedName>
    <definedName name="딤채실파매2" hidden="1">{#N/A,#N/A,FALSE,"2월입도";#N/A,#N/A,FALSE,"1월입도";#N/A,#N/A,FALSE,"3월입도"}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hidden="1">{#N/A,#N/A,FALSE,"신규dep";#N/A,#N/A,FALSE,"신규dep-금형상각후";#N/A,#N/A,FALSE,"신규dep-연구비상각후";#N/A,#N/A,FALSE,"신규dep-기계,공구상각후"}</definedName>
    <definedName name="ㄹ４４０" localSheetId="4">#REF!</definedName>
    <definedName name="ㄹ４４０">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ㅇㄹ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ㄹㄹ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4">#REF!</definedName>
    <definedName name="ㄹㄹㄹㄹㄹㄹ">#REF!</definedName>
    <definedName name="ㄹㅇ" hidden="1">{#N/A,#N/A,FALSE,"단축1";#N/A,#N/A,FALSE,"단축2";#N/A,#N/A,FALSE,"단축3";#N/A,#N/A,FALSE,"장축";#N/A,#N/A,FALSE,"4WD"}</definedName>
    <definedName name="ㄹㅇㄴ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람다가공" hidden="1">{#N/A,#N/A,FALSE,"전제";#N/A,#N/A,FALSE,"표지";#N/A,#N/A,FALSE,"6D16";#N/A,#N/A,FALSE,"6D22";#N/A,#N/A,FALSE,"6D22-T";#N/A,#N/A,FALSE,"Q-DEG";#N/A,#N/A,FALSE,"총손";#N/A,#N/A,FALSE,"대당";#N/A,#N/A,FALSE,"가공비"}</definedName>
    <definedName name="람다조립" hidden="1">{#N/A,#N/A,FALSE,"표지";#N/A,#N/A,FALSE,"전제";#N/A,#N/A,FALSE,"손익-자 (2)";#N/A,#N/A,FALSE,"손익-자";#N/A,#N/A,FALSE,"손익-마 (2)";#N/A,#N/A,FALSE,"손익-마";#N/A,#N/A,FALSE,"총손최종"}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ㅏ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레벨" localSheetId="4">IF([45]MAIN!$A$1=1,대표2,OFFSET([45]상세내역!$C$12,0,바,1,7))</definedName>
    <definedName name="레벨">IF([45]MAIN!$A$1=1,대표2,OFFSET([45]상세내역!$C$12,0,바,1,7))</definedName>
    <definedName name="레벨1" localSheetId="4">OFFSET([45]상세내역!$C$29,0,바1,1,7)</definedName>
    <definedName name="레벨1">OFFSET([45]상세내역!$C$29,0,바1,1,7)</definedName>
    <definedName name="로드맵PAC" hidden="1">{#N/A,#N/A,TRUE,"매출진척-1";#N/A,#N/A,TRUE,"매출진척-2";#N/A,#N/A,TRUE,"제품실적";#N/A,#N/A,TRUE,"RAC";#N/A,#N/A,TRUE,"PAC ";#N/A,#N/A,TRUE,"재고현황";#N/A,#N/A,TRUE,"공지사항"}</definedName>
    <definedName name="로드맵PAC2" hidden="1">{#N/A,#N/A,TRUE,"매출진척-1";#N/A,#N/A,TRUE,"매출진척-2";#N/A,#N/A,TRUE,"제품실적";#N/A,#N/A,TRUE,"RAC";#N/A,#N/A,TRUE,"PAC ";#N/A,#N/A,TRUE,"재고현황";#N/A,#N/A,TRUE,"공지사항"}</definedName>
    <definedName name="로드맵PAC3" hidden="1">{#N/A,#N/A,TRUE,"매출진척-1";#N/A,#N/A,TRUE,"매출진척-2";#N/A,#N/A,TRUE,"제품실적";#N/A,#N/A,TRUE,"RAC";#N/A,#N/A,TRUE,"PAC ";#N/A,#N/A,TRUE,"재고현황";#N/A,#N/A,TRUE,"공지사항"}</definedName>
    <definedName name="로드맵PAC4" hidden="1">{#N/A,#N/A,TRUE,"매출진척-1";#N/A,#N/A,TRUE,"매출진척-2";#N/A,#N/A,TRUE,"제품실적";#N/A,#N/A,TRUE,"RAC";#N/A,#N/A,TRUE,"PAC ";#N/A,#N/A,TRUE,"재고현황";#N/A,#N/A,TRUE,"공지사항"}</definedName>
    <definedName name="로드맵PAC5" hidden="1">{#N/A,#N/A,TRUE,"매출진척-1";#N/A,#N/A,TRUE,"매출진척-2";#N/A,#N/A,TRUE,"제품실적";#N/A,#N/A,TRUE,"RAC";#N/A,#N/A,TRUE,"PAC ";#N/A,#N/A,TRUE,"재고현황";#N/A,#N/A,TRUE,"공지사항"}</definedName>
    <definedName name="로드맵PAC6" hidden="1">{#N/A,#N/A,TRUE,"매출진척-1";#N/A,#N/A,TRUE,"매출진척-2";#N/A,#N/A,TRUE,"제품실적";#N/A,#N/A,TRUE,"RAC";#N/A,#N/A,TRUE,"PAC ";#N/A,#N/A,TRUE,"재고현황";#N/A,#N/A,TRUE,"공지사항"}</definedName>
    <definedName name="로드맵SM" hidden="1">{#N/A,#N/A,TRUE,"매출진척-1";#N/A,#N/A,TRUE,"매출진척-2";#N/A,#N/A,TRUE,"제품실적";#N/A,#N/A,TRUE,"RAC";#N/A,#N/A,TRUE,"PAC ";#N/A,#N/A,TRUE,"재고현황";#N/A,#N/A,TRUE,"공지사항"}</definedName>
    <definedName name="로드맵SM2" hidden="1">{#N/A,#N/A,TRUE,"매출진척-1";#N/A,#N/A,TRUE,"매출진척-2";#N/A,#N/A,TRUE,"제품실적";#N/A,#N/A,TRUE,"RAC";#N/A,#N/A,TRUE,"PAC ";#N/A,#N/A,TRUE,"재고현황";#N/A,#N/A,TRUE,"공지사항"}</definedName>
    <definedName name="로체">OFFSET(IF([26]MAIN!$J$1=3,'[26]진행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로ㅎㅎㄹ" hidden="1">{#N/A,#N/A,FALSE,"양식(을)"}</definedName>
    <definedName name="롱" hidden="1">{#N/A,#N/A,FALSE,"양식(을)"}</definedName>
    <definedName name="ㄺ" hidden="1">{#N/A,#N/A,FALSE,"Aging Summary";#N/A,#N/A,FALSE,"Ratio Analysis";#N/A,#N/A,FALSE,"Test 120 Day Accts";#N/A,#N/A,FALSE,"Tickmarks"}</definedName>
    <definedName name="ㄻㅎ" hidden="1">{#N/A,#N/A,FALSE,"단축1";#N/A,#N/A,FALSE,"단축2";#N/A,#N/A,FALSE,"단축3";#N/A,#N/A,FALSE,"장축";#N/A,#N/A,FALSE,"4WD"}</definedName>
    <definedName name="ㅀ" hidden="1">{#N/A,#N/A,TRUE,"토적및재료집계";#N/A,#N/A,TRUE,"토적및재료집계";#N/A,#N/A,TRUE,"단위량"}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" hidden="1">{#N/A,#N/A,TRUE,"매출진척-1";#N/A,#N/A,TRUE,"매출진척-2";#N/A,#N/A,TRUE,"제품실적";#N/A,#N/A,TRUE,"RAC";#N/A,#N/A,TRUE,"PAC ";#N/A,#N/A,TRUE,"재고현황";#N/A,#N/A,TRUE,"공지사항"}</definedName>
    <definedName name="ㅁㄴㄻㄴ" hidden="1">{#N/A,#N/A,TRUE,"매출진척-1";#N/A,#N/A,TRUE,"매출진척-2";#N/A,#N/A,TRUE,"제품실적";#N/A,#N/A,TRUE,"RAC";#N/A,#N/A,TRUE,"PAC ";#N/A,#N/A,TRUE,"재고현황";#N/A,#N/A,TRUE,"공지사항"}</definedName>
    <definedName name="ㅁㄴㅇ" hidden="1">{#N/A,#N/A,FALSE,"단축1";#N/A,#N/A,FALSE,"단축2";#N/A,#N/A,FALSE,"단축3";#N/A,#N/A,FALSE,"장축";#N/A,#N/A,FALSE,"4WD"}</definedName>
    <definedName name="ㅁㄴㅇㄱ" localSheetId="4">#REF!</definedName>
    <definedName name="ㅁㄴㅇㄱ">#REF!</definedName>
    <definedName name="ㅁㄴㅇㅁㄴㅇ">'[49]97'!$I$3:$I$112,'[49]97'!$BC$3:$BS$112</definedName>
    <definedName name="ㅁㅀㅁㅎㅁㅎㅎㅁㅎㅎㅁㅎㅎㅎㅁ" hidden="1">[57]CAUDIT!#REF!</definedName>
    <definedName name="ㅁㅁ" localSheetId="4">[50]제품별!#REF!</definedName>
    <definedName name="ㅁㅁ">[50]제품별!#REF!</definedName>
    <definedName name="ㅁㅁㅁ">#N/A</definedName>
    <definedName name="ㅁㅁㅁㅁㅁㅁ" localSheetId="4">#REF!</definedName>
    <definedName name="ㅁㅁㅁㅁㅁㅁ">#REF!</definedName>
    <definedName name="ㅁㅁㅁㅁㅁㅁㅁㅁㅁㅁ" localSheetId="4">#REF!</definedName>
    <definedName name="ㅁㅁㅁㅁㅁㅁㅁㅁㅁㅁ">#REF!</definedName>
    <definedName name="ㅁㅂ35">#REF!</definedName>
    <definedName name="ㅁㅇ" localSheetId="4">'5. 위험성평가표(최초, 정기, 수시)'!ㅁㅇ</definedName>
    <definedName name="ㅁㅇ">[0]!ㅁㅇ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" hidden="1">{#N/A,#N/A,FALSE,"단축1";#N/A,#N/A,FALSE,"단축2";#N/A,#N/A,FALSE,"단축3";#N/A,#N/A,FALSE,"장축";#N/A,#N/A,FALSE,"4WD"}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4">OFFSET([45]상세내역!$C$19,0,바,1,7)</definedName>
    <definedName name="목표">OFFSET([45]상세내역!$C$19,0,바,1,7)</definedName>
    <definedName name="목표1" localSheetId="4">OFFSET([45]상세내역!$C$36,0,바,1,7)</definedName>
    <definedName name="목표1">OFFSET([45]상세내역!$C$36,0,바,1,7)</definedName>
    <definedName name="목표품질" hidden="1">{#N/A,#N/A,FALSE,"단축1";#N/A,#N/A,FALSE,"단축2";#N/A,#N/A,FALSE,"단축3";#N/A,#N/A,FALSE,"장축";#N/A,#N/A,FALSE,"4WD"}</definedName>
    <definedName name="몬" hidden="1">{#N/A,#N/A,FALSE,"표지목차"}</definedName>
    <definedName name="몰라" hidden="1">{#N/A,#N/A,FALSE,"단축1";#N/A,#N/A,FALSE,"단축2";#N/A,#N/A,FALSE,"단축3";#N/A,#N/A,FALSE,"장축";#N/A,#N/A,FALSE,"4WD"}</definedName>
    <definedName name="무상사용기간_및_통행료산정" localSheetId="4">#REF!</definedName>
    <definedName name="무상사용기간_및_통행료산정">#REF!</definedName>
    <definedName name="무혀" hidden="1">{#N/A,#N/A,FALSE,"Aging Summary";#N/A,#N/A,FALSE,"Ratio Analysis";#N/A,#N/A,FALSE,"Test 120 Day Accts";#N/A,#N/A,FALSE,"Tickmarks"}</definedName>
    <definedName name="문제3" hidden="1">{#N/A,#N/A,FALSE,"단축1";#N/A,#N/A,FALSE,"단축2";#N/A,#N/A,FALSE,"단축3";#N/A,#N/A,FALSE,"장축";#N/A,#N/A,FALSE,"4WD"}</definedName>
    <definedName name="물가상승률" localSheetId="4">#REF!</definedName>
    <definedName name="물가상승률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수이자1" hidden="1">#REF!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 localSheetId="4">[51]제품별!#REF!</definedName>
    <definedName name="ㅂㅂㅂㅂㅂㅂ">[51]제품별!#REF!</definedName>
    <definedName name="ㅂㅈ" localSheetId="4">'5. 위험성평가표(최초, 정기, 수시)'!ㅂㅈ</definedName>
    <definedName name="ㅂㅈ">[0]!ㅂㅈ</definedName>
    <definedName name="ㅂㅈㄷ">"C0168M47EQ82J0CS1RJ7NZD0U"</definedName>
    <definedName name="ㅂㅈㄷㅈㄷ" hidden="1">{#N/A,#N/A,FALSE,"단축1";#N/A,#N/A,FALSE,"단축2";#N/A,#N/A,FALSE,"단축3";#N/A,#N/A,FALSE,"장축";#N/A,#N/A,FALSE,"4WD"}</definedName>
    <definedName name="ㅂㅈㄷㅌ" localSheetId="4">#REF!</definedName>
    <definedName name="ㅂㅈㄷㅌ">#REF!</definedName>
    <definedName name="바">[45]MAIN!$E$1</definedName>
    <definedName name="바1">[45]MAIN!$F$1</definedName>
    <definedName name="바탕체" localSheetId="4">#REF!</definedName>
    <definedName name="바탕체">#REF!</definedName>
    <definedName name="박" hidden="1">{#N/A,#N/A,FALSE,"전제";#N/A,#N/A,FALSE,"표지";#N/A,#N/A,FALSE,"6D16";#N/A,#N/A,FALSE,"6D22";#N/A,#N/A,FALSE,"6D22-T";#N/A,#N/A,FALSE,"Q-DEG";#N/A,#N/A,FALSE,"총손";#N/A,#N/A,FALSE,"대당";#N/A,#N/A,FALSE,"가공비"}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4">'5. 위험성평가표(최초, 정기, 수시)'!반도공영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방규성" hidden="1">{#N/A,#N/A,TRUE,"매출진척-1";#N/A,#N/A,TRUE,"매출진척-2";#N/A,#N/A,TRUE,"제품실적";#N/A,#N/A,TRUE,"RAC";#N/A,#N/A,TRUE,"PAC ";#N/A,#N/A,TRUE,"재고현황";#N/A,#N/A,TRUE,"공지사항"}</definedName>
    <definedName name="방규성2" hidden="1">{#N/A,#N/A,TRUE,"매출진척-1";#N/A,#N/A,TRUE,"매출진척-2";#N/A,#N/A,TRUE,"제품실적";#N/A,#N/A,TRUE,"RAC";#N/A,#N/A,TRUE,"PAC ";#N/A,#N/A,TRUE,"재고현황";#N/A,#N/A,TRUE,"공지사항"}</definedName>
    <definedName name="방음벽" hidden="1">{#N/A,#N/A,FALSE,"배수2"}</definedName>
    <definedName name="배가아파" hidden="1">{#N/A,#N/A,FALSE,"표지";#N/A,#N/A,FALSE,"전제";#N/A,#N/A,FALSE,"손익-자 (2)";#N/A,#N/A,FALSE,"손익-자";#N/A,#N/A,FALSE,"손익-마 (2)";#N/A,#N/A,FALSE,"손익-마";#N/A,#N/A,FALSE,"총손최종"}</definedName>
    <definedName name="배기덕트공사" hidden="1">{#N/A,#N/A,FALSE,"CCTV"}</definedName>
    <definedName name="배면_PR" localSheetId="4">#REF!</definedName>
    <definedName name="배면_PR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localSheetId="4" hidden="1">{"'사직서'!$A$1:$H$9"}</definedName>
    <definedName name="법인" hidden="1">{"'사직서'!$A$1:$H$9"}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변경후" hidden="1">{#N/A,#N/A,FALSE,"단축1";#N/A,#N/A,FALSE,"단축2";#N/A,#N/A,FALSE,"단축3";#N/A,#N/A,FALSE,"장축";#N/A,#N/A,FALSE,"4WD"}</definedName>
    <definedName name="별도투자비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완자료복사">#REF!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복사" hidden="1">{#N/A,#N/A,FALSE,"단축1";#N/A,#N/A,FALSE,"단축2";#N/A,#N/A,FALSE,"단축3";#N/A,#N/A,FALSE,"장축";#N/A,#N/A,FALSE,"4WD"}</definedName>
    <definedName name="부대구조" hidden="1">{#N/A,#N/A,FALSE,"골재소요량";#N/A,#N/A,FALSE,"골재소요량"}</definedName>
    <definedName name="부대방안" hidden="1">{#N/A,#N/A,FALSE,"단가표지"}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서코드">#REF!</definedName>
    <definedName name="부재CODE">[24]분류표!$A$4:$A$10</definedName>
    <definedName name="부천인건">[52]전주자재!$AW$38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3">[80]QandAJunior!$O$8:$O$12</definedName>
    <definedName name="분류" localSheetId="4">#REF!</definedName>
    <definedName name="분류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빈양식" hidden="1">{#N/A,#N/A,TRUE,"매출진척-1";#N/A,#N/A,TRUE,"매출진척-2";#N/A,#N/A,TRUE,"제품실적";#N/A,#N/A,TRUE,"RAC";#N/A,#N/A,TRUE,"PAC ";#N/A,#N/A,TRUE,"재고현황";#N/A,#N/A,TRUE,"공지사항"}</definedName>
    <definedName name="ㅅ" localSheetId="4">#REF!</definedName>
    <definedName name="ㅅ">#REF!</definedName>
    <definedName name="ㅅ22" localSheetId="4">#REF!</definedName>
    <definedName name="ㅅ22">#REF!</definedName>
    <definedName name="ㅅ럴" hidden="1">{#N/A,#N/A,FALSE,"2월입도";#N/A,#N/A,FALSE,"1월입도";#N/A,#N/A,FALSE,"3월입도"}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이로" hidden="1">{#N/A,#N/A,FALSE,"단축1";#N/A,#N/A,FALSE,"단축2";#N/A,#N/A,FALSE,"단축3";#N/A,#N/A,FALSE,"장축";#N/A,#N/A,FALSE,"4WD"}</definedName>
    <definedName name="사진" hidden="1">{#N/A,#N/A,FALSE,"단축1";#N/A,#N/A,FALSE,"단축2";#N/A,#N/A,FALSE,"단축3";#N/A,#N/A,FALSE,"장축";#N/A,#N/A,FALSE,"4WD"}</definedName>
    <definedName name="사진1" hidden="1">{#N/A,#N/A,FALSE,"단축1";#N/A,#N/A,FALSE,"단축2";#N/A,#N/A,FALSE,"단축3";#N/A,#N/A,FALSE,"장축";#N/A,#N/A,FALSE,"4WD"}</definedName>
    <definedName name="사진2" hidden="1">{#N/A,#N/A,FALSE,"단축1";#N/A,#N/A,FALSE,"단축2";#N/A,#N/A,FALSE,"단축3";#N/A,#N/A,FALSE,"장축";#N/A,#N/A,FALSE,"4WD"}</definedName>
    <definedName name="산업기반신용보증료율" localSheetId="4">#REF!</definedName>
    <definedName name="산업기반신용보증료율">#REF!</definedName>
    <definedName name="산출근거1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삽입" hidden="1">{#N/A,#N/A,FALSE,"단축1";#N/A,#N/A,FALSE,"단축2";#N/A,#N/A,FALSE,"단축3";#N/A,#N/A,FALSE,"장축";#N/A,#N/A,FALSE,"4WD"}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생산성향상" hidden="1">{#N/A,#N/A,FALSE,"단축1";#N/A,#N/A,FALSE,"단축2";#N/A,#N/A,FALSE,"단축3";#N/A,#N/A,FALSE,"장축";#N/A,#N/A,FALSE,"4WD"}</definedName>
    <definedName name="서병수">#N/A</definedName>
    <definedName name="서비스" localSheetId="4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5">600</definedName>
    <definedName name="선8">1250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설비절감방안" hidden="1">{#N/A,#N/A,FALSE,"단축1";#N/A,#N/A,FALSE,"단축2";#N/A,#N/A,FALSE,"단축3";#N/A,#N/A,FALSE,"장축";#N/A,#N/A,FALSE,"4WD"}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일정" hidden="1">{#N/A,#N/A,FALSE,"단축1";#N/A,#N/A,FALSE,"단축2";#N/A,#N/A,FALSE,"단축3";#N/A,#N/A,FALSE,"장축";#N/A,#N/A,FALSE,"4WD"}</definedName>
    <definedName name="세부일정.1" hidden="1">{#N/A,#N/A,FALSE,"단축1";#N/A,#N/A,FALSE,"단축2";#N/A,#N/A,FALSE,"단축3";#N/A,#N/A,FALSE,"장축";#N/A,#N/A,FALSE,"4WD"}</definedName>
    <definedName name="세아ENT" localSheetId="4">'5. 위험성평가표(최초, 정기, 수시)'!세아ENT</definedName>
    <definedName name="세아ENT">[0]!세아ENT</definedName>
    <definedName name="세타변전" hidden="1">{#N/A,#N/A,FALSE,"단축1";#N/A,#N/A,FALSE,"단축2";#N/A,#N/A,FALSE,"단축3";#N/A,#N/A,FALSE,"장축";#N/A,#N/A,FALSE,"4WD"}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4" hidden="1">{"'사직서'!$A$1:$H$9"}</definedName>
    <definedName name="소비스" hidden="1">{"'사직서'!$A$1:$H$9"}</definedName>
    <definedName name="소요금액" hidden="1">{#N/A,#N/A,FALSE,"단축1";#N/A,#N/A,FALSE,"단축2";#N/A,#N/A,FALSE,"단축3";#N/A,#N/A,FALSE,"장축";#N/A,#N/A,FALSE,"4WD"}</definedName>
    <definedName name="소요비용" hidden="1">{#N/A,#N/A,TRUE,"매출진척-1";#N/A,#N/A,TRUE,"매출진척-2";#N/A,#N/A,TRUE,"제품실적";#N/A,#N/A,TRUE,"RAC";#N/A,#N/A,TRUE,"PAC ";#N/A,#N/A,TRUE,"재고현황";#N/A,#N/A,TRUE,"공지사항"}</definedName>
    <definedName name="소재불량2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소화주철장판" hidden="1">{#N/A,#N/A,FALSE,"단축1";#N/A,#N/A,FALSE,"단축2";#N/A,#N/A,FALSE,"단축3";#N/A,#N/A,FALSE,"장축";#N/A,#N/A,FALSE,"4WD"}</definedName>
    <definedName name="손" localSheetId="4" hidden="1">{#N/A,#N/A,TRUE,"일정"}</definedName>
    <definedName name="손" hidden="1">{#N/A,#N/A,TRUE,"일정"}</definedName>
    <definedName name="손익">[51]제품별!#REF!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익4속" hidden="1">{#N/A,#N/A,FALSE,"단축1";#N/A,#N/A,FALSE,"단축2";#N/A,#N/A,FALSE,"단축3";#N/A,#N/A,FALSE,"장축";#N/A,#N/A,FALSE,"4WD"}</definedName>
    <definedName name="수정내판매" hidden="1">{#N/A,#N/A,TRUE,"매출진척-1";#N/A,#N/A,TRUE,"매출진척-2";#N/A,#N/A,TRUE,"제품실적";#N/A,#N/A,TRUE,"RAC";#N/A,#N/A,TRUE,"PAC ";#N/A,#N/A,TRUE,"재고현황";#N/A,#N/A,TRUE,"공지사항"}</definedName>
    <definedName name="수정내판매2" hidden="1">{#N/A,#N/A,TRUE,"매출진척-1";#N/A,#N/A,TRUE,"매출진척-2";#N/A,#N/A,TRUE,"제품실적";#N/A,#N/A,TRUE,"RAC";#N/A,#N/A,TRUE,"PAC ";#N/A,#N/A,TRUE,"재고현황";#N/A,#N/A,TRUE,"공지사항"}</definedName>
    <definedName name="수정안" hidden="1">{#N/A,#N/A,FALSE,"전제";#N/A,#N/A,FALSE,"표지";#N/A,#N/A,FALSE,"6D16";#N/A,#N/A,FALSE,"6D22";#N/A,#N/A,FALSE,"6D22-T";#N/A,#N/A,FALSE,"Q-DEG";#N/A,#N/A,FALSE,"총손";#N/A,#N/A,FALSE,"대당";#N/A,#N/A,FALSE,"가공비"}</definedName>
    <definedName name="수주가">#REF!</definedName>
    <definedName name="수출" hidden="1">{#N/A,#N/A,FALSE,"내수MGT 2.5T목표대비";#N/A,#N/A,FALSE,"내수 2.5T";#N/A,#N/A,FALSE,"내수VT 2.5T 목표대비";#N/A,#N/A,FALSE,"내수 2.5T S_CAB";#N/A,#N/A,FALSE,"내수 2.5T DBL";#N/A,#N/A,FALSE,"내수 2.5T DBL-한계";#N/A,#N/A,FALSE,"내수MGT 3.5T 목표대비";#N/A,#N/A,FALSE,"내수 3.5T";#N/A,#N/A,FALSE,"내수VT 3.5T 목표대비";#N/A,#N/A,FALSE,"수출MGT 2.5T 목표대비";#N/A,#N/A,FALSE,"수출 2.5T";#N/A,#N/A,FALSE,"수출VT 2.5T 목표대비";#N/A,#N/A,FALSE,"수출현 3.5T 목표대비";#N/A,#N/A,FALSE,"수출 3.5T";#N/A,#N/A,FALSE,"수출VT 3.5T 목표대비"}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권한2" hidden="1">{#N/A,#N/A,FALSE,"단축1";#N/A,#N/A,FALSE,"단축2";#N/A,#N/A,FALSE,"단축3";#N/A,#N/A,FALSE,"장축";#N/A,#N/A,FALSE,"4WD"}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스템외주비">[38]외주비!$G$44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장규모_" hidden="1">{#N/A,#N/A,TRUE,"매출진척-1";#N/A,#N/A,TRUE,"매출진척-2";#N/A,#N/A,TRUE,"제품실적";#N/A,#N/A,TRUE,"RAC";#N/A,#N/A,TRUE,"PAC ";#N/A,#N/A,TRUE,"재고현황";#N/A,#N/A,TRUE,"공지사항"}</definedName>
    <definedName name="시장규모_2" hidden="1">{#N/A,#N/A,TRUE,"매출진척-1";#N/A,#N/A,TRUE,"매출진척-2";#N/A,#N/A,TRUE,"제품실적";#N/A,#N/A,TRUE,"RAC";#N/A,#N/A,TRUE,"PAC ";#N/A,#N/A,TRUE,"재고현황";#N/A,#N/A,TRUE,"공지사항"}</definedName>
    <definedName name="시트" localSheetId="4">#REF!</definedName>
    <definedName name="시트">#REF!</definedName>
    <definedName name="신" hidden="1">{#N/A,#N/A,FALSE,"단축1";#N/A,#N/A,FALSE,"단축2";#N/A,#N/A,FALSE,"단축3";#N/A,#N/A,FALSE,"장축";#N/A,#N/A,FALSE,"4WD"}</definedName>
    <definedName name="신경철" hidden="1">{#N/A,#N/A,FALSE,"Aging Summary";#N/A,#N/A,FALSE,"Ratio Analysis";#N/A,#N/A,FALSE,"Test 120 Day Accts";#N/A,#N/A,FALSE,"Tickmarks"}</definedName>
    <definedName name="신규" hidden="1">{#N/A,#N/A,FALSE,"신규dep";#N/A,#N/A,FALSE,"신규dep-금형상각후";#N/A,#N/A,FALSE,"신규dep-연구비상각후";#N/A,#N/A,FALSE,"신규dep-기계,공구상각후"}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4">'5. 위험성평가표(최초, 정기, 수시)'!신일정밀</definedName>
    <definedName name="신일정밀">[0]!신일정밀</definedName>
    <definedName name="실" hidden="1">{#N/A,#N/A,FALSE,"2월입도";#N/A,#N/A,FALSE,"1월입도";#N/A,#N/A,FALSE,"3월입도"}</definedName>
    <definedName name="실2" hidden="1">{#N/A,#N/A,FALSE,"2월입도";#N/A,#N/A,FALSE,"1월입도";#N/A,#N/A,FALSE,"3월입도"}</definedName>
    <definedName name="실시" hidden="1">{#N/A,#N/A,FALSE,"단축1";#N/A,#N/A,FALSE,"단축2";#N/A,#N/A,FALSE,"단축3";#N/A,#N/A,FALSE,"장축";#N/A,#N/A,FALSE,"4WD"}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>#REF!</definedName>
    <definedName name="ㅇ2" hidden="1">{#N/A,#N/A,FALSE,"2월입도";#N/A,#N/A,FALSE,"1월입도";#N/A,#N/A,FALSE,"3월입도"}</definedName>
    <definedName name="ㅇㄱㄺㅅ교" hidden="1">{#N/A,#N/A,TRUE,"매출진척-1";#N/A,#N/A,TRUE,"매출진척-2";#N/A,#N/A,TRUE,"제품실적";#N/A,#N/A,TRUE,"RAC";#N/A,#N/A,TRUE,"PAC ";#N/A,#N/A,TRUE,"재고현황";#N/A,#N/A,TRUE,"공지사항"}</definedName>
    <definedName name="ㅇㄴ" localSheetId="4">#REF!</definedName>
    <definedName name="ㅇㄴ">#REF!</definedName>
    <definedName name="ㅇㄴㄹ" hidden="1">{#N/A,#N/A,FALSE,"2월입도";#N/A,#N/A,FALSE,"1월입도";#N/A,#N/A,FALSE,"3월입도"}</definedName>
    <definedName name="ㅇㄴㄹ2" hidden="1">{#N/A,#N/A,FALSE,"2월입도";#N/A,#N/A,FALSE,"1월입도";#N/A,#N/A,FALSE,"3월입도"}</definedName>
    <definedName name="ㅇㄴㄿ" hidden="1">{#N/A,#N/A,FALSE,"CCTV"}</definedName>
    <definedName name="ㅇㄴㅀ" hidden="1">[53]증감내역서!#REF!</definedName>
    <definedName name="ㅇㄴㅁ" hidden="1">[81]실행철강하도!$A$1:$A$4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ㄶ" hidden="1">{#N/A,#N/A,FALSE,"단축1";#N/A,#N/A,FALSE,"단축2";#N/A,#N/A,FALSE,"단축3";#N/A,#N/A,FALSE,"장축";#N/A,#N/A,FALSE,"4WD"}</definedName>
    <definedName name="ㅇ록ㅇ류" hidden="1">{#N/A,#N/A,TRUE,"매출진척-1";#N/A,#N/A,TRUE,"매출진척-2";#N/A,#N/A,TRUE,"제품실적";#N/A,#N/A,TRUE,"RAC";#N/A,#N/A,TRUE,"PAC ";#N/A,#N/A,TRUE,"재고현황";#N/A,#N/A,TRUE,"공지사항"}</definedName>
    <definedName name="ㅇ륭ㄴ류" hidden="1">{#N/A,#N/A,TRUE,"매출진척-1";#N/A,#N/A,TRUE,"매출진척-2";#N/A,#N/A,TRUE,"제품실적";#N/A,#N/A,TRUE,"RAC";#N/A,#N/A,TRUE,"PAC ";#N/A,#N/A,TRUE,"재고현황";#N/A,#N/A,TRUE,"공지사항"}</definedName>
    <definedName name="ㅇ륭뉴" hidden="1">{#N/A,#N/A,FALSE,"2월입도";#N/A,#N/A,FALSE,"1월입도";#N/A,#N/A,FALSE,"3월입도"}</definedName>
    <definedName name="ㅇㄻㄴㅇㄻㄴ" localSheetId="4">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hidden="1">{#N/A,#N/A,FALSE,"단축1";#N/A,#N/A,FALSE,"단축2";#N/A,#N/A,FALSE,"단축3";#N/A,#N/A,FALSE,"장축";#N/A,#N/A,FALSE,"4WD"}</definedName>
    <definedName name="ㅇㅇㅇㅇ" hidden="1">[54]PI!#REF!</definedName>
    <definedName name="ㅇㅇㅇㅇ2" hidden="1">{#N/A,#N/A,TRUE,"매출진척-1";#N/A,#N/A,TRUE,"매출진척-2";#N/A,#N/A,TRUE,"제품실적";#N/A,#N/A,TRUE,"RAC";#N/A,#N/A,TRUE,"PAC ";#N/A,#N/A,TRUE,"재고현황";#N/A,#N/A,TRUE,"공지사항"}</definedName>
    <definedName name="ㅇㅇㅇㅇ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ㅇㅇㅇㅇㅇㅇㅇㅇㅇㅇㅇ" hidden="1">{#N/A,#N/A,TRUE,"매출진척-1";#N/A,#N/A,TRUE,"매출진척-2";#N/A,#N/A,TRUE,"제품실적";#N/A,#N/A,TRUE,"RAC";#N/A,#N/A,TRUE,"PAC ";#N/A,#N/A,TRUE,"재고현황";#N/A,#N/A,TRUE,"공지사항"}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>#REF!</definedName>
    <definedName name="아라이랑" localSheetId="4">#REF!</definedName>
    <definedName name="아라이랑">#REF!</definedName>
    <definedName name="아미스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#N/A</definedName>
    <definedName name="아싸2">#N/A</definedName>
    <definedName name="아싸3">#N/A</definedName>
    <definedName name="아연도28C">[82]Sheet6!#REF!</definedName>
    <definedName name="아ㅏㅏㅏㅏㅇ" localSheetId="4">#REF!</definedName>
    <definedName name="아ㅏㅏㅏㅏㅇ">#REF!</definedName>
    <definedName name="안양AAR2" hidden="1">#REF!</definedName>
    <definedName name="알" hidden="1">{#N/A,#N/A,FALSE,"단축1";#N/A,#N/A,FALSE,"단축2";#N/A,#N/A,FALSE,"단축3";#N/A,#N/A,FALSE,"장축";#N/A,#N/A,FALSE,"4WD"}</definedName>
    <definedName name="암마" hidden="1">{#N/A,#N/A,FALSE,"단축1";#N/A,#N/A,FALSE,"단축2";#N/A,#N/A,FALSE,"단축3";#N/A,#N/A,FALSE,"장축";#N/A,#N/A,FALSE,"4WD"}</definedName>
    <definedName name="압입기비교" hidden="1">{#N/A,#N/A,FALSE,"단축1";#N/A,#N/A,FALSE,"단축2";#N/A,#N/A,FALSE,"단축3";#N/A,#N/A,FALSE,"장축";#N/A,#N/A,FALSE,"4WD"}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'[55]97'!$I$3:$I$112,'[55]97'!$BC$3:$BS$112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>'[6]98연계표'!#REF!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>[56]제품별!#REF!</definedName>
    <definedName name="업체" hidden="1">{#N/A,#N/A,FALSE,"단축1";#N/A,#N/A,FALSE,"단축2";#N/A,#N/A,FALSE,"단축3";#N/A,#N/A,FALSE,"장축";#N/A,#N/A,FALSE,"4WD"}</definedName>
    <definedName name="업체명" localSheetId="4">#REF!</definedName>
    <definedName name="업체명">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에폭시">[66]단가비교!$L$28</definedName>
    <definedName name="엔진" hidden="1">{#N/A,#N/A,FALSE,"단축1";#N/A,#N/A,FALSE,"단축2";#N/A,#N/A,FALSE,"단축3";#N/A,#N/A,FALSE,"장축";#N/A,#N/A,FALSE,"4WD"}</definedName>
    <definedName name="여여영" localSheetId="4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료펌프" hidden="1">[57]CAUDIT!#REF!</definedName>
    <definedName name="영" localSheetId="4">#REF!</definedName>
    <definedName name="영">#REF!</definedName>
    <definedName name="영광" localSheetId="4">'5. 위험성평가표(최초, 정기, 수시)'!영광</definedName>
    <definedName name="영광">[0]!영광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" hidden="1">[77]실행철강하도!$A$1:$A$4</definedName>
    <definedName name="오상" localSheetId="4">#REF!</definedName>
    <definedName name="오상">#REF!</definedName>
    <definedName name="오픈매출계획">"EBU7SYRBPS7FG90MI8963ZTO3"</definedName>
    <definedName name="온라인" localSheetId="4">IF([26]MAIN!$C$1=1,OFFSET(Mecha,단추,4,13,1),IF([26]MAIN!$C$1=2,OFFSET(SFA,단추,4,13,1),IF([26]MAIN!$C$1=3,OFFSET(로체,단추,4,13,1),"")))</definedName>
    <definedName name="온라인">IF([26]MAIN!$C$1=1,OFFSET(Mecha,단추,4,13,1),IF([26]MAIN!$C$1=2,OFFSET(SFA,단추,4,13,1),IF([26]MAIN!$C$1=3,OFFSET(로체,단추,4,13,1),"")))</definedName>
    <definedName name="와이어">[66]단가비교!$L$27</definedName>
    <definedName name="완료" localSheetId="4">#REF!</definedName>
    <definedName name="완료">#REF!</definedName>
    <definedName name="외자그룹핑" hidden="1">{#N/A,#N/A,FALSE,"단축1";#N/A,#N/A,FALSE,"단축2";#N/A,#N/A,FALSE,"단축3";#N/A,#N/A,FALSE,"장축";#N/A,#N/A,FALSE,"4WD"}</definedName>
    <definedName name="외자종합" hidden="1">{#N/A,#N/A,FALSE,"단축1";#N/A,#N/A,FALSE,"단축2";#N/A,#N/A,FALSE,"단축3";#N/A,#N/A,FALSE,"장축";#N/A,#N/A,FALSE,"4WD"}</definedName>
    <definedName name="외주업체" localSheetId="4">#REF!</definedName>
    <definedName name="외주업체">#REF!</definedName>
    <definedName name="외주확대">#REF!</definedName>
    <definedName name="요약" hidden="1">#REF!</definedName>
    <definedName name="용접봉">[66]단가비교!$L$31</definedName>
    <definedName name="우신" hidden="1">{#N/A,#N/A,FALSE,"단축1";#N/A,#N/A,FALSE,"단축2";#N/A,#N/A,FALSE,"단축3";#N/A,#N/A,FALSE,"장축";#N/A,#N/A,FALSE,"4WD"}</definedName>
    <definedName name="우신기계" hidden="1">{#N/A,#N/A,FALSE,"단축1";#N/A,#N/A,FALSE,"단축2";#N/A,#N/A,FALSE,"단축3";#N/A,#N/A,FALSE,"장축";#N/A,#N/A,FALSE,"4WD"}</definedName>
    <definedName name="운영기간중이자율_타인" localSheetId="4">#REF!</definedName>
    <definedName name="운영기간중이자율_타인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남내역" hidden="1">[83]실행철강하도!$A$1:$A$4</definedName>
    <definedName name="원본2" hidden="1">#REF!</definedName>
    <definedName name="원원" localSheetId="4">#REF!</definedName>
    <definedName name="원원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4">#REF!</definedName>
    <definedName name="월">#REF!</definedName>
    <definedName name="월별" localSheetId="4">#REF!</definedName>
    <definedName name="월별">#REF!</definedName>
    <definedName name="월별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위치">(ROW()-4)*7+COLUMN()</definedName>
    <definedName name="유가증권" hidden="1">{#N/A,#N/A,FALSE,"Aging Summary";#N/A,#N/A,FALSE,"Ratio Analysis";#N/A,#N/A,FALSE,"Test 120 Day Accts";#N/A,#N/A,FALSE,"Tickmarks"}</definedName>
    <definedName name="유동1" hidden="1">[58]증감내역서!#REF!</definedName>
    <definedName name="의뢰" localSheetId="4">#REF!</definedName>
    <definedName name="의뢰">#REF!</definedName>
    <definedName name="이" localSheetId="4">[59]제품별!#REF!</definedName>
    <definedName name="이">[59]제품별!#REF!</definedName>
    <definedName name="이급" localSheetId="4">#REF!</definedName>
    <definedName name="이급">#REF!</definedName>
    <definedName name="이름" localSheetId="4">#REF!</definedName>
    <definedName name="이름">#REF!</definedName>
    <definedName name="이름1" localSheetId="4">IF([45]MAIN!$A$1=1,대표1,이름)</definedName>
    <definedName name="이름1">IF([45]MAIN!$A$1=1,대표1,이름)</definedName>
    <definedName name="이읏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이전2" localSheetId="4">#REF!</definedName>
    <definedName name="이전2">#REF!</definedName>
    <definedName name="이정" hidden="1">{#N/A,#N/A,FALSE,"2~8번"}</definedName>
    <definedName name="이차" localSheetId="4">#REF!*3-3</definedName>
    <definedName name="이차">#REF!*3-3</definedName>
    <definedName name="이해원" hidden="1">#REF!</definedName>
    <definedName name="인간공학적">'6. 참조자료(유해위험요인, 위험성추정)'!$H$57:$H$65</definedName>
    <definedName name="인건비" localSheetId="4">#REF!</definedName>
    <definedName name="인건비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이ㅏㄹ" hidden="1">{#N/A,#N/A,FALSE,"단축1";#N/A,#N/A,FALSE,"단축2";#N/A,#N/A,FALSE,"단축3";#N/A,#N/A,FALSE,"장축";#N/A,#N/A,FALSE,"4WD"}</definedName>
    <definedName name="일정">#REF!</definedName>
    <definedName name="일정1" hidden="1">{#N/A,#N/A,FALSE,"단축1";#N/A,#N/A,FALSE,"단축2";#N/A,#N/A,FALSE,"단축3";#N/A,#N/A,FALSE,"장축";#N/A,#N/A,FALSE,"4WD"}</definedName>
    <definedName name="일정2" hidden="1">{#N/A,#N/A,FALSE,"단축1";#N/A,#N/A,FALSE,"단축2";#N/A,#N/A,FALSE,"단축3";#N/A,#N/A,FALSE,"장축";#N/A,#N/A,FALSE,"4WD"}</definedName>
    <definedName name="일정3" hidden="1">{#N/A,#N/A,FALSE,"단축1";#N/A,#N/A,FALSE,"단축2";#N/A,#N/A,FALSE,"단축3";#N/A,#N/A,FALSE,"장축";#N/A,#N/A,FALSE,"4WD"}</definedName>
    <definedName name="일층">[60]일정!$M$4:$M$27</definedName>
    <definedName name="임병길" hidden="1">{#N/A,#N/A,FALSE,"단축1";#N/A,#N/A,FALSE,"단축2";#N/A,#N/A,FALSE,"단축3";#N/A,#N/A,FALSE,"장축";#N/A,#N/A,FALSE,"4WD"}</definedName>
    <definedName name="임시" localSheetId="4">#REF!</definedName>
    <definedName name="임시">#REF!</definedName>
    <definedName name="입금계획">#N/A</definedName>
    <definedName name="ㅈ64" localSheetId="4">#REF!</definedName>
    <definedName name="ㅈ64">#REF!</definedName>
    <definedName name="ㅈㄳ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ㅈ">#N/A</definedName>
    <definedName name="ㅈㅈㅈ" localSheetId="4">'[46]제조 경영'!#REF!</definedName>
    <definedName name="ㅈㅈㅈ">'[46]제조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갈">[66]단가비교!$L$14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자반설비">#REF!</definedName>
    <definedName name="자본금" hidden="1">{#N/A,#N/A,FALSE,"Aging Summary";#N/A,#N/A,FALSE,"Ratio Analysis";#N/A,#N/A,FALSE,"Test 120 Day Accts";#N/A,#N/A,FALSE,"Tickmarks"}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군님" hidden="1">{#N/A,#N/A,FALSE,"전제";#N/A,#N/A,FALSE,"표지";#N/A,#N/A,FALSE,"6D16";#N/A,#N/A,FALSE,"6D22";#N/A,#N/A,FALSE,"6D22-T";#N/A,#N/A,FALSE,"Q-DEG";#N/A,#N/A,FALSE,"총손";#N/A,#N/A,FALSE,"대당";#N/A,#N/A,FALSE,"가공비"}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배관" hidden="1">{#N/A,#N/A,TRUE,"매출진척-1";#N/A,#N/A,TRUE,"매출진척-2";#N/A,#N/A,TRUE,"제품실적";#N/A,#N/A,TRUE,"RAC";#N/A,#N/A,TRUE,"PAC ";#N/A,#N/A,TRUE,"재고현황";#N/A,#N/A,TRUE,"공지사항"}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잯" hidden="1">{#N/A,#N/A,FALSE,"단축1";#N/A,#N/A,FALSE,"단축2";#N/A,#N/A,FALSE,"단축3";#N/A,#N/A,FALSE,"장축";#N/A,#N/A,FALSE,"4WD"}</definedName>
    <definedName name="저압케이블공">'[84]일위대가표(DEEP)'!$E$3</definedName>
    <definedName name="저장품" localSheetId="4">#REF!</definedName>
    <definedName name="저장품">#REF!</definedName>
    <definedName name="전">#N/A</definedName>
    <definedName name="전개계획" hidden="1">{#N/A,#N/A,FALSE,"단축1";#N/A,#N/A,FALSE,"단축2";#N/A,#N/A,FALSE,"단축3";#N/A,#N/A,FALSE,"장축";#N/A,#N/A,FALSE,"4WD"}</definedName>
    <definedName name="전개방안2" hidden="1">{#N/A,#N/A,FALSE,"단축1";#N/A,#N/A,FALSE,"단축2";#N/A,#N/A,FALSE,"단축3";#N/A,#N/A,FALSE,"장축";#N/A,#N/A,FALSE,"4WD"}</definedName>
    <definedName name="전개방안3" hidden="1">{#N/A,#N/A,FALSE,"단축1";#N/A,#N/A,FALSE,"단축2";#N/A,#N/A,FALSE,"단축3";#N/A,#N/A,FALSE,"장축";#N/A,#N/A,FALSE,"4WD"}</definedName>
    <definedName name="전개방안4" hidden="1">{#N/A,#N/A,FALSE,"단축1";#N/A,#N/A,FALSE,"단축2";#N/A,#N/A,FALSE,"단축3";#N/A,#N/A,FALSE,"장축";#N/A,#N/A,FALSE,"4WD"}</definedName>
    <definedName name="전기적">'6. 참조자료(유해위험요인, 위험성추정)'!$C$57:$C$65</definedName>
    <definedName name="전략1" localSheetId="4">#REF!</definedName>
    <definedName name="전략1">#REF!</definedName>
    <definedName name="전략물자">[85]표준견적서!$G$101:$G$102</definedName>
    <definedName name="電用品材料表印字" localSheetId="4">#REF!</definedName>
    <definedName name="電用品材料表印字">#REF!</definedName>
    <definedName name="電用品材料表作成">#REF!</definedName>
    <definedName name="전차종" hidden="1">{#N/A,#N/A,FALSE,"표지";#N/A,#N/A,FALSE,"전제";#N/A,#N/A,FALSE,"대당";#N/A,#N/A,FALSE,"가공비";#N/A,#N/A,FALSE,"재료비";#N/A,#N/A,FALSE,"손익"}</definedName>
    <definedName name="절토부점검로" hidden="1">[58]증감내역서!#REF!</definedName>
    <definedName name="정" hidden="1">{#N/A,#N/A,FALSE,"단축1";#N/A,#N/A,FALSE,"단축2";#N/A,#N/A,FALSE,"단축3";#N/A,#N/A,FALSE,"장축";#N/A,#N/A,FALSE,"4WD"}</definedName>
    <definedName name="정류기50">[66]단가비교!$L$6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[61]정율표!$A$1:$B$214</definedName>
    <definedName name="정정" localSheetId="4">#REF!</definedName>
    <definedName name="정정">#REF!</definedName>
    <definedName name="정창건" hidden="1">{#N/A,#N/A,FALSE,"전제";#N/A,#N/A,FALSE,"표지";#N/A,#N/A,FALSE,"6D16";#N/A,#N/A,FALSE,"6D22";#N/A,#N/A,FALSE,"6D22-T";#N/A,#N/A,FALSE,"Q-DEG";#N/A,#N/A,FALSE,"총손";#N/A,#N/A,FALSE,"대당";#N/A,#N/A,FALSE,"가공비"}</definedName>
    <definedName name="젖" hidden="1">{#N/A,#N/A,FALSE,"단축1";#N/A,#N/A,FALSE,"단축2";#N/A,#N/A,FALSE,"단축3";#N/A,#N/A,FALSE,"장축";#N/A,#N/A,FALSE,"4WD"}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1안2" hidden="1">{#N/A,#N/A,TRUE,"매출진척-1";#N/A,#N/A,TRUE,"매출진척-2";#N/A,#N/A,TRUE,"제품실적";#N/A,#N/A,TRUE,"RAC";#N/A,#N/A,TRUE,"PAC ";#N/A,#N/A,TRUE,"재고현황";#N/A,#N/A,TRUE,"공지사항"}</definedName>
    <definedName name="제2안" hidden="1">{#N/A,#N/A,TRUE,"매출진척-1";#N/A,#N/A,TRUE,"매출진척-2";#N/A,#N/A,TRUE,"제품실적";#N/A,#N/A,TRUE,"RAC";#N/A,#N/A,TRUE,"PAC ";#N/A,#N/A,TRUE,"재고현황";#N/A,#N/A,TRUE,"공지사항"}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>#REF!</definedName>
    <definedName name="제조하">'[62]제조 경영'!#REF!</definedName>
    <definedName name="제조하2">'[39]제조 경영'!#REF!</definedName>
    <definedName name="제품" hidden="1">{#N/A,#N/A,TRUE,"매출진척-1";#N/A,#N/A,TRUE,"매출진척-2";#N/A,#N/A,TRUE,"제품실적";#N/A,#N/A,TRUE,"RAC";#N/A,#N/A,TRUE,"PAC ";#N/A,#N/A,TRUE,"재고현황";#N/A,#N/A,TRUE,"공지사항"}</definedName>
    <definedName name="제품.재공품" localSheetId="4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조치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종합" localSheetId="4">IF([26]MAIN!$C$1=1,OFFSET(Mecha,단추2,5,4,1),IF([26]MAIN!$C$1=2,OFFSET(SFA,단추2,5,4,1),IF([26]MAIN!$C$1=3,OFFSET(로체,단추2,5,4,1),"")))</definedName>
    <definedName name="종합">IF([26]MAIN!$C$1=1,OFFSET(Mecha,단추2,5,4,1),IF([26]MAIN!$C$1=2,OFFSET(SFA,단추2,5,4,1),IF([26]MAIN!$C$1=3,OFFSET(로체,단추2,5,4,1),"")))</definedName>
    <definedName name="종합그래프" hidden="1">{#N/A,#N/A,FALSE,"단축1";#N/A,#N/A,FALSE,"단축2";#N/A,#N/A,FALSE,"단축3";#N/A,#N/A,FALSE,"장축";#N/A,#N/A,FALSE,"4WD"}</definedName>
    <definedName name="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제원" hidden="1">{#N/A,#N/A,FALSE,"단축1";#N/A,#N/A,FALSE,"단축2";#N/A,#N/A,FALSE,"단축3";#N/A,#N/A,FALSE,"장축";#N/A,#N/A,FALSE,"4WD"}</definedName>
    <definedName name="주요추진업무" localSheetId="4">'[46]제조 경영'!#REF!</definedName>
    <definedName name="주요추진업무">'[46]제조 경영'!#REF!</definedName>
    <definedName name="주입력" localSheetId="4">#REF!</definedName>
    <definedName name="주입력">#REF!</definedName>
    <definedName name="주정관" localSheetId="4" hidden="1">{#N/A,#N/A,TRUE,"일정"}</definedName>
    <definedName name="주정관" hidden="1">{#N/A,#N/A,TRUE,"일정"}</definedName>
    <definedName name="주주주" hidden="1">{#N/A,#N/A,TRUE,"매출진척-1";#N/A,#N/A,TRUE,"매출진척-2";#N/A,#N/A,TRUE,"제품실적";#N/A,#N/A,TRUE,"RAC";#N/A,#N/A,TRUE,"PAC ";#N/A,#N/A,TRUE,"재고현황";#N/A,#N/A,TRUE,"공지사항"}</definedName>
    <definedName name="중간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매54P" hidden="1">{#N/A,#N/A,TRUE,"토적및재료집계";#N/A,#N/A,TRUE,"토적및재료집계";#N/A,#N/A,TRUE,"단위량"}</definedName>
    <definedName name="직무조직도" localSheetId="4">#REF!</definedName>
    <definedName name="직무조직도">#REF!</definedName>
    <definedName name="진짜원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진척율5" localSheetId="4">OFFSET([45]상세내역!$C$35,0,바1,1,7)</definedName>
    <definedName name="진척율5">OFFSET([45]상세내역!$C$35,0,바1,1,7)</definedName>
    <definedName name="진행" localSheetId="4">IF([45]MAIN!$A$1=1,대표5,OFFSET([45]상세내역!$C$18,0,바,1,7))</definedName>
    <definedName name="진행">IF([45]MAIN!$A$1=1,대표5,OFFSET([45]상세내역!$C$18,0,바,1,7))</definedName>
    <definedName name="진행1" localSheetId="4">OFFSET([45]상세내역!$C$35,0,바1,1,7)</definedName>
    <definedName name="진행1">OFFSET([45]상세내역!$C$35,0,바1,1,7)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집계표">'[60]AIR SHOWER(3인용)'!#REF!</definedName>
    <definedName name="찡">#N/A</definedName>
    <definedName name="ㅊ1" hidden="1">{#N/A,#N/A,TRUE,"매출진척-1";#N/A,#N/A,TRUE,"매출진척-2";#N/A,#N/A,TRUE,"제품실적";#N/A,#N/A,TRUE,"RAC";#N/A,#N/A,TRUE,"PAC ";#N/A,#N/A,TRUE,"재고현황";#N/A,#N/A,TRUE,"공지사항"}</definedName>
    <definedName name="ㅊㄹㄷㄱ" localSheetId="4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차체" hidden="1">{#N/A,#N/A,FALSE,"단축1";#N/A,#N/A,FALSE,"단축2";#N/A,#N/A,FALSE,"단축3";#N/A,#N/A,FALSE,"장축";#N/A,#N/A,FALSE,"4WD"}</definedName>
    <definedName name="참고1장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창원lg" hidden="1">{#N/A,#N/A,TRUE,"매출진척-1";#N/A,#N/A,TRUE,"매출진척-2";#N/A,#N/A,TRUE,"제품실적";#N/A,#N/A,TRUE,"RAC";#N/A,#N/A,TRUE,"PAC ";#N/A,#N/A,TRUE,"재고현황";#N/A,#N/A,TRUE,"공지사항"}</definedName>
    <definedName name="찾기">[26]일정!$G$5:$H$307</definedName>
    <definedName name="철환봉">[66]단가비교!$L$30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초급기술자">'[84]일위대가표(DEEP)'!$E$8</definedName>
    <definedName name="총갑지" hidden="1">#REF!</definedName>
    <definedName name="총견적서" hidden="1">#REF!</definedName>
    <definedName name="총괄표" localSheetId="4">#REF!</definedName>
    <definedName name="총괄표">#REF!</definedName>
    <definedName name="총무3" hidden="1">{#N/A,#N/A,FALSE,"단축1";#N/A,#N/A,FALSE,"단축2";#N/A,#N/A,FALSE,"단축3";#N/A,#N/A,FALSE,"장축";#N/A,#N/A,FALSE,"4WD"}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최종추가합" hidden="1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장기" hidden="1">#REF!</definedName>
    <definedName name="추진전략" localSheetId="4">#REF!</definedName>
    <definedName name="추진전략">#REF!</definedName>
    <definedName name="충돌" hidden="1">{#N/A,#N/A,FALSE,"단축1";#N/A,#N/A,FALSE,"단축2";#N/A,#N/A,FALSE,"단축3";#N/A,#N/A,FALSE,"장축";#N/A,#N/A,FALSE,"4WD"}</definedName>
    <definedName name="충방기유틸리티" localSheetId="4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충주" hidden="1">[63]설계내역서!#REF!</definedName>
    <definedName name="취합그립" localSheetId="4">'5. 위험성평가표(최초, 정기, 수시)'!취합그립</definedName>
    <definedName name="취합그립">[0]!취합그립</definedName>
    <definedName name="치수선" hidden="1">{#N/A,#N/A,FALSE,"표지";#N/A,#N/A,FALSE,"전제";#N/A,#N/A,FALSE,"손익-자 (2)";#N/A,#N/A,FALSE,"손익-자";#N/A,#N/A,FALSE,"손익-마 (2)";#N/A,#N/A,FALSE,"손익-마";#N/A,#N/A,FALSE,"총손최종"}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2" hidden="1">{#N/A,#N/A,TRUE,"매출진척-1";#N/A,#N/A,TRUE,"매출진척-2";#N/A,#N/A,TRUE,"제품실적";#N/A,#N/A,TRUE,"RAC";#N/A,#N/A,TRUE,"PAC ";#N/A,#N/A,TRUE,"재고현황";#N/A,#N/A,TRUE,"공지사항"}</definedName>
    <definedName name="ㅋㅋㅋㅋ" hidden="1">{#N/A,#N/A,FALSE,"Aging Summary";#N/A,#N/A,FALSE,"Ratio Analysis";#N/A,#N/A,FALSE,"Test 120 Day Accts";#N/A,#N/A,FALSE,"Tickmarks"}</definedName>
    <definedName name="ㅋ후ㅊ" localSheetId="4">#REF!</definedName>
    <definedName name="ㅋ후ㅊ">#REF!</definedName>
    <definedName name="카니발연료누유" hidden="1">[86]CAUDIT!#REF!</definedName>
    <definedName name="캐노피출하장자재내역">#REF!</definedName>
    <definedName name="캐노피출하장철골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케이블14">[66]단가비교!$L$9</definedName>
    <definedName name="케이블22">[66]단가비교!$L$8</definedName>
    <definedName name="케이블간지" hidden="1">{#N/A,#N/A,TRUE,"토적및재료집계";#N/A,#N/A,TRUE,"토적및재료집계";#N/A,#N/A,TRUE,"단위량"}</definedName>
    <definedName name="코린교역" localSheetId="4">'5. 위험성평가표(최초, 정기, 수시)'!코린교역</definedName>
    <definedName name="코린교역">[0]!코린교역</definedName>
    <definedName name="콘베어">#N/A</definedName>
    <definedName name="콘베어2">#N/A</definedName>
    <definedName name="크랑크" hidden="1">{#N/A,#N/A,FALSE,"단축1";#N/A,#N/A,FALSE,"단축2";#N/A,#N/A,FALSE,"단축3";#N/A,#N/A,FALSE,"장축";#N/A,#N/A,FALSE,"4WD"}</definedName>
    <definedName name="크린" localSheetId="4">'[64]제조 경영'!#REF!</definedName>
    <definedName name="크린">'[64]제조 경영'!#REF!</definedName>
    <definedName name="크린부하">#N/A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토목설계" hidden="1">{#N/A,#N/A,FALSE,"골재소요량";#N/A,#N/A,FALSE,"골재소요량"}</definedName>
    <definedName name="토의자료수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토철" hidden="1">{#N/A,#N/A,FALSE,"구조2"}</definedName>
    <definedName name="통신" localSheetId="4">IF([45]MAIN!$A$1=1,대표4,OFFSET([45]상세내역!$C$16,0,바,1,7))</definedName>
    <definedName name="통신">IF([45]MAIN!$A$1=1,대표4,OFFSET([45]상세내역!$C$16,0,바,1,7))</definedName>
    <definedName name="통신1" localSheetId="4">OFFSET([45]상세내역!$C$33,0,바1,1,7)</definedName>
    <definedName name="통신1">OFFSET([45]상세내역!$C$33,0,바1,1,7)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CONC.182억" hidden="1">{#N/A,#N/A,FALSE,"단축1";#N/A,#N/A,FALSE,"단축2";#N/A,#N/A,FALSE,"단축3";#N/A,#N/A,FALSE,"장축";#N/A,#N/A,FALSE,"4WD"}</definedName>
    <definedName name="투자계산" hidden="1">{#N/A,#N/A,FALSE,"단축1";#N/A,#N/A,FALSE,"단축2";#N/A,#N/A,FALSE,"단축3";#N/A,#N/A,FALSE,"장축";#N/A,#N/A,FALSE,"4WD"}</definedName>
    <definedName name="투자대분류" localSheetId="4">#REF!</definedName>
    <definedName name="투자대분류">#REF!</definedName>
    <definedName name="투자비" localSheetId="4">#REF!</definedName>
    <definedName name="투자비">#REF!</definedName>
    <definedName name="투자비000" hidden="1">{#N/A,#N/A,FALSE,"단축1";#N/A,#N/A,FALSE,"단축2";#N/A,#N/A,FALSE,"단축3";#N/A,#N/A,FALSE,"장축";#N/A,#N/A,FALSE,"4WD"}</definedName>
    <definedName name="투자비3안" hidden="1">{#N/A,#N/A,FALSE,"단축1";#N/A,#N/A,FALSE,"단축2";#N/A,#N/A,FALSE,"단축3";#N/A,#N/A,FALSE,"장축";#N/A,#N/A,FALSE,"4WD"}</definedName>
    <definedName name="투자비비교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투자회수" hidden="1">{#N/A,#N/A,FALSE,"단축1";#N/A,#N/A,FALSE,"단축2";#N/A,#N/A,FALSE,"단축3";#N/A,#N/A,FALSE,"장축";#N/A,#N/A,FALSE,"4WD"}</definedName>
    <definedName name="투자회수기간COREMARRIAGE" hidden="1">{#N/A,#N/A,FALSE,"단축1";#N/A,#N/A,FALSE,"단축2";#N/A,#N/A,FALSE,"단축3";#N/A,#N/A,FALSE,"장축";#N/A,#N/A,FALSE,"4WD"}</definedName>
    <definedName name="투자회수기간사진" hidden="1">{#N/A,#N/A,FALSE,"견적대비-2"}</definedName>
    <definedName name="투찰" hidden="1">{#N/A,#N/A,FALSE,"단가표지"}</definedName>
    <definedName name="특" localSheetId="4">#REF!</definedName>
    <definedName name="특">#REF!</definedName>
    <definedName name="특상" localSheetId="4">#REF!</definedName>
    <definedName name="특상">#REF!</definedName>
    <definedName name="티칭" localSheetId="4">IF([26]MAIN!$C$1=1,OFFSET(Mecha,단추,3,13,1),IF([26]MAIN!$C$1=2,OFFSET(SFA,단추,3,13,1),IF([26]MAIN!$C$1=3,OFFSET(로체,단추,3,13,1),"")))</definedName>
    <definedName name="티칭">IF([26]MAIN!$C$1=1,OFFSET(Mecha,단추,3,13,1),IF([26]MAIN!$C$1=2,OFFSET(SFA,단추,3,13,1),IF([26]MAIN!$C$1=3,OFFSET(로체,단추,3,13,1),"")))</definedName>
    <definedName name="ㅍㅍ" hidden="1">{#N/A,#N/A,TRUE,"토적및재료집계";#N/A,#N/A,TRUE,"토적및재료집계";#N/A,#N/A,TRUE,"단위량"}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규모_" hidden="1">{#N/A,#N/A,TRUE,"매출진척-1";#N/A,#N/A,TRUE,"매출진척-2";#N/A,#N/A,TRUE,"제품실적";#N/A,#N/A,TRUE,"RAC";#N/A,#N/A,TRUE,"PAC ";#N/A,#N/A,TRUE,"재고현황";#N/A,#N/A,TRUE,"공지사항"}</definedName>
    <definedName name="판매규모_2" hidden="1">{#N/A,#N/A,TRUE,"매출진척-1";#N/A,#N/A,TRUE,"매출진척-2";#N/A,#N/A,TRUE,"제품실적";#N/A,#N/A,TRUE,"RAC";#N/A,#N/A,TRUE,"PAC ";#N/A,#N/A,TRUE,"재고현황";#N/A,#N/A,TRUE,"공지사항"}</definedName>
    <definedName name="판매목표2" hidden="1">{#N/A,#N/A,FALSE,"단축1";#N/A,#N/A,FALSE,"단축2";#N/A,#N/A,FALSE,"단축3";#N/A,#N/A,FALSE,"장축";#N/A,#N/A,FALSE,"4WD"}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촉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판촉지원적립금2" hidden="1">{#N/A,#N/A,TRUE,"매출진척-1";#N/A,#N/A,TRUE,"매출진척-2";#N/A,#N/A,TRUE,"제품실적";#N/A,#N/A,TRUE,"RAC";#N/A,#N/A,TRUE,"PAC ";#N/A,#N/A,TRUE,"재고현황";#N/A,#N/A,TRUE,"공지사항"}</definedName>
    <definedName name="페인트면적">[24]TOTAL!$G$7:$G$3053</definedName>
    <definedName name="평가">"5166V01ZE5ALNQEYJHKEXGUE5"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폐기" hidden="1">{#N/A,#N/A,TRUE,"매출진척-1";#N/A,#N/A,TRUE,"매출진척-2";#N/A,#N/A,TRUE,"제품실적";#N/A,#N/A,TRUE,"RAC";#N/A,#N/A,TRUE,"PAC ";#N/A,#N/A,TRUE,"재고현황";#N/A,#N/A,TRUE,"공지사항"}</definedName>
    <definedName name="포기3" hidden="1">{#N/A,#N/A,FALSE,"표지목차"}</definedName>
    <definedName name="포장2" localSheetId="4">#REF!</definedName>
    <definedName name="포장2">#REF!</definedName>
    <definedName name="포장공" hidden="1">{#N/A,#N/A,FALSE,"표지목차"}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표지2" hidden="1">#REF!</definedName>
    <definedName name="품목">[16]품의서!#REF!</definedName>
    <definedName name="품목별" localSheetId="4" hidden="1">{"'사직서'!$A$1:$H$9"}</definedName>
    <definedName name="품목별" hidden="1">{"'사직서'!$A$1:$H$9"}</definedName>
    <definedName name="프레스" hidden="1">{#N/A,#N/A,FALSE,"단축1";#N/A,#N/A,FALSE,"단축2";#N/A,#N/A,FALSE,"단축3";#N/A,#N/A,FALSE,"장축";#N/A,#N/A,FALSE,"4WD"}</definedName>
    <definedName name="프로젝트" hidden="1">#REF!</definedName>
    <definedName name="ㅎ" localSheetId="4">'5. 위험성평가표(최초, 정기, 수시)'!ㅎ</definedName>
    <definedName name="ㅎ">[0]!ㅎ</definedName>
    <definedName name="ㅎㄷㄱㄶㅍ" hidden="1">{#N/A,#N/A,FALSE,"단축1";#N/A,#N/A,FALSE,"단축2";#N/A,#N/A,FALSE,"단축3";#N/A,#N/A,FALSE,"장축";#N/A,#N/A,FALSE,"4WD"}</definedName>
    <definedName name="ㅎㅀ" hidden="1">{#N/A,#N/A,FALSE,"단축1";#N/A,#N/A,FALSE,"단축2";#N/A,#N/A,FALSE,"단축3";#N/A,#N/A,FALSE,"장축";#N/A,#N/A,FALSE,"4WD"}</definedName>
    <definedName name="ㅎㅇ" hidden="1">{#N/A,#N/A,FALSE,"Aging Summary";#N/A,#N/A,FALSE,"Ratio Analysis";#N/A,#N/A,FALSE,"Test 120 Day Accts";#N/A,#N/A,FALSE,"Tickmarks"}</definedName>
    <definedName name="ㅎㅎ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ㅎㅎㅎㅎ" hidden="1">{#N/A,#N/A,FALSE,"Aging Summary";#N/A,#N/A,FALSE,"Ratio Analysis";#N/A,#N/A,FALSE,"Test 120 Day Accts";#N/A,#N/A,FALSE,"Tickmarks"}</definedName>
    <definedName name="ㅎㅎㅎㅎㅎㅎ" localSheetId="4">#REF!</definedName>
    <definedName name="ㅎㅎㅎㅎㅎㅎ">#REF!</definedName>
    <definedName name="하도대상" hidden="1">{#N/A,#N/A,FALSE,"골재소요량";#N/A,#N/A,FALSE,"골재소요량"}</definedName>
    <definedName name="하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한전1" localSheetId="4">'5. 위험성평가표(최초, 정기, 수시)'!한전1</definedName>
    <definedName name="한전1">[0]!한전1</definedName>
    <definedName name="합__B">[69]갑지!#REF!</definedName>
    <definedName name="합_B">[69]갑지!#REF!</definedName>
    <definedName name="합3" localSheetId="4">#REF!</definedName>
    <definedName name="합3">#REF!</definedName>
    <definedName name="항" hidden="1">{#N/A,#N/A,FALSE,"단축1";#N/A,#N/A,FALSE,"단축2";#N/A,#N/A,FALSE,"단축3";#N/A,#N/A,FALSE,"장축";#N/A,#N/A,FALSE,"4WD"}</definedName>
    <definedName name="해" hidden="1">#REF!</definedName>
    <definedName name="해당시트열기" localSheetId="4">'5. 위험성평가표(최초, 정기, 수시)'!해당시트열기</definedName>
    <definedName name="해당시트열기">[0]!해당시트열기</definedName>
    <definedName name="해당화일열기" localSheetId="4">'5. 위험성평가표(최초, 정기, 수시)'!해당화일열기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헐" hidden="1">{#N/A,#N/A,FALSE,"단축1";#N/A,#N/A,FALSE,"단축2";#N/A,#N/A,FALSE,"단축3";#N/A,#N/A,FALSE,"장축";#N/A,#N/A,FALSE,"4WD"}</definedName>
    <definedName name="헣허헣ㄴ엏ㄹㄴㅇ허" localSheetId="4">'5. 위험성평가표(최초, 정기, 수시)'!헣허헣ㄴ엏ㄹㄴㅇ허</definedName>
    <definedName name="헣허헣ㄴ엏ㄹㄴㅇ허">[0]!헣허헣ㄴ엏ㄹㄴㅇ허</definedName>
    <definedName name="현" hidden="1">{#N/A,#N/A,FALSE,"표지";#N/A,#N/A,FALSE,"전제";#N/A,#N/A,FALSE,"손익-자 (2)";#N/A,#N/A,FALSE,"손익-자";#N/A,#N/A,FALSE,"손익-마 (2)";#N/A,#N/A,FALSE,"손익-마";#N/A,#N/A,FALSE,"총손최종"}</definedName>
    <definedName name="현금" localSheetId="4">#REF!</definedName>
    <definedName name="현금">#REF!</definedName>
    <definedName name="현금등가물" hidden="1">{#N/A,#N/A,FALSE,"Aging Summary";#N/A,#N/A,FALSE,"Ratio Analysis";#N/A,#N/A,FALSE,"Test 120 Day Accts";#N/A,#N/A,FALSE,"Tickmarks"}</definedName>
    <definedName name="현금등가물및단기" hidden="1">{#N/A,#N/A,FALSE,"Aging Summary";#N/A,#N/A,FALSE,"Ratio Analysis";#N/A,#N/A,FALSE,"Test 120 Day Accts";#N/A,#N/A,FALSE,"Tickmarks"}</definedName>
    <definedName name="현금흐름" hidden="1">{#N/A,#N/A,FALSE,"Aging Summary";#N/A,#N/A,FALSE,"Ratio Analysis";#N/A,#N/A,FALSE,"Test 120 Day Accts";#N/A,#N/A,FALSE,"Tickmarks"}</definedName>
    <definedName name="현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황2" hidden="1">{#N/A,#N/A,FALSE,"단축1";#N/A,#N/A,FALSE,"단축2";#N/A,#N/A,FALSE,"단축3";#N/A,#N/A,FALSE,"장축";#N/A,#N/A,FALSE,"4WD"}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형6">850</definedName>
    <definedName name="호기" localSheetId="4">IF([26]MAIN!$C$1=1,OFFSET(Mecha,단추,1,13,1),IF([26]MAIN!$C$1=2,OFFSET(SFA,단추,1,13,1),IF([26]MAIN!$C$1=3,OFFSET(로체,단추,1,13,1),"")))</definedName>
    <definedName name="호기">IF([26]MAIN!$C$1=1,OFFSET(Mecha,단추,1,13,1),IF([26]MAIN!$C$1=2,OFFSET(SFA,단추,1,13,1),IF([26]MAIN!$C$1=3,OFFSET(로체,단추,1,13,1),"")))</definedName>
    <definedName name="호기1" localSheetId="4">OFFSET([45]상세내역!$C$22,0,바1,1,7)</definedName>
    <definedName name="호기1">OFFSET([45]상세내역!$C$22,0,바1,1,7)</definedName>
    <definedName name="호기2" localSheetId="4">IF([26]MAIN!$C$1=1,OFFSET(Mecha,단추2,1,4,1),IF([26]MAIN!$C$1=2,OFFSET(SFA,단추2,1,4,1),IF([26]MAIN!$C$1=3,OFFSET(로체,단추2,1,4,1),"")))</definedName>
    <definedName name="호기2">IF([26]MAIN!$C$1=1,OFFSET(Mecha,단추2,1,4,1),IF([26]MAIN!$C$1=2,OFFSET(SFA,단추2,1,4,1),IF([26]MAIN!$C$1=3,OFFSET(로체,단추2,1,4,1),"")))</definedName>
    <definedName name="홍용재" localSheetId="4">'5. 위험성평가표(최초, 정기, 수시)'!홍용재</definedName>
    <definedName name="홍용재">[0]!홍용재</definedName>
    <definedName name="화학적">'6. 참조자료(유해위험요인, 위험성추정)'!$F$57:$F$65</definedName>
    <definedName name="화화하" hidden="1">{#N/A,#N/A,FALSE,"Aging Summary";#N/A,#N/A,FALSE,"Ratio Analysis";#N/A,#N/A,FALSE,"Test 120 Day Accts";#N/A,#N/A,FALSE,"Tickmarks"}</definedName>
    <definedName name="환산요청금액">OFFSET([65]POR누적_2020.03.20_16.15.58!$AH$2,,,COUNTA([65]POR누적_2020.03.20_16.15.58!$AH$2:$AH$9902)-1)</definedName>
    <definedName name="환산율" localSheetId="4">#REF!</definedName>
    <definedName name="환산율">#REF!</definedName>
    <definedName name="환율">[22]분류표!$AE$6:$AJ$10</definedName>
    <definedName name="활ㄹㄹ" hidden="1">{#N/A,#N/A,TRUE,"매출진척-1";#N/A,#N/A,TRUE,"매출진척-2";#N/A,#N/A,TRUE,"제품실적";#N/A,#N/A,TRUE,"RAC";#N/A,#N/A,TRUE,"PAC ";#N/A,#N/A,TRUE,"재고현황";#N/A,#N/A,TRUE,"공지사항"}</definedName>
    <definedName name="홯" hidden="1">{#N/A,#N/A,TRUE,"매출진척-1";#N/A,#N/A,TRUE,"매출진척-2";#N/A,#N/A,TRUE,"제품실적";#N/A,#N/A,TRUE,"RAC";#N/A,#N/A,TRUE,"PAC ";#N/A,#N/A,TRUE,"재고현황";#N/A,#N/A,TRUE,"공지사항"}</definedName>
    <definedName name="灰階數目" localSheetId="4">#REF!</definedName>
    <definedName name="灰階數目">#REF!</definedName>
    <definedName name="효과파악사진" hidden="1">{#N/A,#N/A,FALSE,"단축1";#N/A,#N/A,FALSE,"단축2";#N/A,#N/A,FALSE,"단축3";#N/A,#N/A,FALSE,"장축";#N/A,#N/A,FALSE,"4WD"}</definedName>
    <definedName name="흵____R3_t" localSheetId="4">#REF!</definedName>
    <definedName name="흵____R3_t">#REF!</definedName>
    <definedName name="ㅏ아앙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4">'5. 위험성평가표(최초, 정기, 수시)'!ㅏㅓ노라ㅗ낭롸ㅓ노라ㅓ</definedName>
    <definedName name="ㅏㅓ노라ㅗ낭롸ㅓ노라ㅓ">[0]!ㅏㅓ노라ㅗ낭롸ㅓ노라ㅓ</definedName>
    <definedName name="ㅏㅓㅗㅓㅗ" localSheetId="4">'5. 위험성평가표(최초, 정기, 수시)'!ㅏㅓㅗㅓㅗ</definedName>
    <definedName name="ㅏㅓㅗㅓㅗ">[0]!ㅏㅓㅗㅓㅗ</definedName>
    <definedName name="ㅏㅗ마로아머ㅗ" localSheetId="4">'5. 위험성평가표(최초, 정기, 수시)'!ㅏㅗ마로아머ㅗ</definedName>
    <definedName name="ㅏㅗ마로아머ㅗ">[0]!ㅏㅗ마로아머ㅗ</definedName>
    <definedName name="ㅏㅘ화화ㅏ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ㅏㅠㄴ" localSheetId="4">[12]제품별!#REF!</definedName>
    <definedName name="ㅏㅠㄴ">[12]제품별!#REF!</definedName>
    <definedName name="ㅏㅣ1111111111111111" localSheetId="4">#REF!</definedName>
    <definedName name="ㅏㅣ1111111111111111">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ㅏ" hidden="1">{#N/A,#N/A,FALSE,"단축1";#N/A,#N/A,FALSE,"단축2";#N/A,#N/A,FALSE,"단축3";#N/A,#N/A,FALSE,"장축";#N/A,#N/A,FALSE,"4WD"}</definedName>
    <definedName name="ㅐㅓㅐㅔㅓ" hidden="1">{#N/A,#N/A,FALSE,"단축1";#N/A,#N/A,FALSE,"단축2";#N/A,#N/A,FALSE,"단축3";#N/A,#N/A,FALSE,"장축";#N/A,#N/A,FALSE,"4WD"}</definedName>
    <definedName name="ㅑㅑ" hidden="1">{#N/A,#N/A,FALSE,"단축1";#N/A,#N/A,FALSE,"단축2";#N/A,#N/A,FALSE,"단축3";#N/A,#N/A,FALSE,"장축";#N/A,#N/A,FALSE,"4WD"}</definedName>
    <definedName name="ㅓㄴㄱ" hidden="1">[81]실행철강하도!$A$1:$A$4</definedName>
    <definedName name="ㅓㅏㅣ" hidden="1">{#N/A,#N/A,TRUE,"매출진척-1";#N/A,#N/A,TRUE,"매출진척-2";#N/A,#N/A,TRUE,"제품실적";#N/A,#N/A,TRUE,"RAC";#N/A,#N/A,TRUE,"PAC ";#N/A,#N/A,TRUE,"재고현황";#N/A,#N/A,TRUE,"공지사항"}</definedName>
    <definedName name="ㅓㅏㅣ2" hidden="1">{#N/A,#N/A,TRUE,"매출진척-1";#N/A,#N/A,TRUE,"매출진척-2";#N/A,#N/A,TRUE,"제품실적";#N/A,#N/A,TRUE,"RAC";#N/A,#N/A,TRUE,"PAC ";#N/A,#N/A,TRUE,"재고현황";#N/A,#N/A,TRUE,"공지사항"}</definedName>
    <definedName name="ㅓㅓㅓ" localSheetId="4">#REF!</definedName>
    <definedName name="ㅓㅓㅓ">#REF!</definedName>
    <definedName name="ㅔㅔㅔ" hidden="1">{#N/A,#N/A,FALSE,"견적대비-2"}</definedName>
    <definedName name="ㅗㄹ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ㅗㅓㅏ" hidden="1">#REF!</definedName>
    <definedName name="ㅗㅗㅗ" localSheetId="4">[12]제품별!#REF!</definedName>
    <definedName name="ㅗㅗㅗ">[12]제품별!#REF!</definedName>
    <definedName name="ㅗㅗㅗㅗㅗ" localSheetId="4">'5. 위험성평가표(최초, 정기, 수시)'!ㅗㅗㅗㅗㅗ</definedName>
    <definedName name="ㅗㅗㅗㅗㅗ">[0]!ㅗㅗㅗㅗㅗ</definedName>
    <definedName name="ㅛㅛㅛ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ㅜㅊ426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ㅜㅜㅜㅡ" localSheetId="4">#REF!</definedName>
    <definedName name="ㅜㅜㅜㅡ">#REF!</definedName>
    <definedName name="ㅠㅗㄴㄱㅇㅎㄴㅍ" hidden="1">{#N/A,#N/A,FALSE,"단축1";#N/A,#N/A,FALSE,"단축2";#N/A,#N/A,FALSE,"단축3";#N/A,#N/A,FALSE,"장축";#N/A,#N/A,FALSE,"4WD"}</definedName>
    <definedName name="ㅠㅠ" localSheetId="4">[49]제품별!#REF!</definedName>
    <definedName name="ㅠㅠ">[49]제품별!#REF!</definedName>
    <definedName name="ㅠㅠ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ㅣㅓㅣㄴㄹ흔ㅇ리ㅓ" localSheetId="4">'5. 위험성평가표(최초, 정기, 수시)'!ㅣㅓㅣㄴㄹ흔ㅇ리ㅓ</definedName>
    <definedName name="ㅣㅓㅣㄴㄹ흔ㅇ리ㅓ">[0]!ㅣㅓㅣㄴㄹ흔ㅇ리ㅓ</definedName>
    <definedName name="ㅣㅓㅣㅓㅣㅓㅣㅓ" localSheetId="4">'5. 위험성평가표(최초, 정기, 수시)'!ㅣㅓㅣㅓㅣㅓㅣㅓ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H84" i="132" l="1"/>
  <c r="H83" i="132"/>
  <c r="H82" i="132"/>
  <c r="H81" i="132"/>
  <c r="H80" i="132"/>
  <c r="H79" i="132"/>
  <c r="H78" i="132"/>
  <c r="H77" i="132"/>
  <c r="H76" i="132"/>
  <c r="H75" i="132"/>
  <c r="H74" i="132"/>
  <c r="H73" i="132"/>
  <c r="H72" i="132"/>
  <c r="H71" i="132"/>
  <c r="H70" i="132"/>
  <c r="H69" i="132"/>
  <c r="H68" i="132"/>
  <c r="H67" i="132"/>
  <c r="H66" i="132"/>
  <c r="H65" i="132"/>
  <c r="H64" i="132"/>
  <c r="H63" i="132"/>
  <c r="H62" i="132"/>
  <c r="H61" i="132"/>
  <c r="H60" i="132"/>
  <c r="H59" i="132"/>
  <c r="H58" i="132"/>
  <c r="H57" i="132"/>
  <c r="H56" i="132"/>
  <c r="H55" i="132"/>
  <c r="H54" i="132"/>
  <c r="H53" i="132"/>
  <c r="H52" i="132"/>
  <c r="H51" i="132"/>
  <c r="H50" i="132"/>
  <c r="H49" i="132"/>
  <c r="H48" i="132"/>
  <c r="H47" i="132"/>
  <c r="H46" i="132"/>
  <c r="H45" i="132"/>
  <c r="H44" i="132"/>
  <c r="H43" i="132"/>
  <c r="H42" i="132"/>
  <c r="H41" i="132"/>
  <c r="H40" i="132"/>
  <c r="H39" i="132"/>
  <c r="H38" i="132"/>
  <c r="H37" i="132"/>
  <c r="H36" i="132"/>
  <c r="H35" i="132"/>
  <c r="H33" i="132"/>
  <c r="H31" i="132"/>
  <c r="H29" i="132"/>
  <c r="H27" i="132"/>
  <c r="H25" i="132"/>
  <c r="H24" i="132"/>
  <c r="H23" i="132"/>
  <c r="H22" i="132"/>
  <c r="H21" i="132"/>
  <c r="H20" i="132"/>
  <c r="H19" i="132"/>
  <c r="H18" i="132"/>
  <c r="H17" i="132"/>
  <c r="H16" i="132"/>
  <c r="H15" i="132"/>
  <c r="H14" i="132"/>
  <c r="H13" i="132"/>
  <c r="H12" i="132"/>
  <c r="H11" i="132"/>
  <c r="H10" i="132"/>
  <c r="H9" i="132"/>
  <c r="H8" i="132"/>
  <c r="H7" i="132"/>
  <c r="H6" i="132"/>
  <c r="H5" i="132"/>
  <c r="M4" i="132"/>
  <c r="N4" i="132" s="1"/>
  <c r="O4" i="132" s="1"/>
  <c r="P4" i="132" s="1"/>
  <c r="I4" i="132"/>
  <c r="J4" i="132" s="1"/>
  <c r="K4" i="132" s="1"/>
  <c r="L4" i="132" s="1"/>
  <c r="I3" i="132"/>
  <c r="Q4" i="132" l="1"/>
  <c r="R4" i="132" s="1"/>
  <c r="S4" i="132" s="1"/>
  <c r="T4" i="132" s="1"/>
  <c r="U4" i="132" s="1"/>
  <c r="V4" i="132" s="1"/>
  <c r="W4" i="132" s="1"/>
  <c r="P3" i="132"/>
  <c r="W3" i="132" l="1"/>
  <c r="X4" i="132"/>
  <c r="Y4" i="132" s="1"/>
  <c r="Z4" i="132" s="1"/>
  <c r="AA4" i="132" s="1"/>
  <c r="AB4" i="132" s="1"/>
  <c r="AC4" i="132" s="1"/>
  <c r="AD4" i="132" s="1"/>
  <c r="AE4" i="132" l="1"/>
  <c r="AF4" i="132" s="1"/>
  <c r="AG4" i="132" s="1"/>
  <c r="AH4" i="132" s="1"/>
  <c r="AI4" i="132" s="1"/>
  <c r="AJ4" i="132" s="1"/>
  <c r="AK4" i="132" s="1"/>
  <c r="AL4" i="132" l="1"/>
  <c r="AM4" i="132" s="1"/>
  <c r="AN4" i="132" s="1"/>
  <c r="AO4" i="132" s="1"/>
  <c r="AP4" i="132" s="1"/>
  <c r="AQ4" i="132" s="1"/>
  <c r="AR4" i="132" s="1"/>
  <c r="AS4" i="132" s="1"/>
  <c r="AT4" i="132" s="1"/>
  <c r="AU4" i="132" s="1"/>
  <c r="AV4" i="132" s="1"/>
  <c r="AW4" i="132" s="1"/>
  <c r="AX4" i="132" s="1"/>
  <c r="AY4" i="132" s="1"/>
  <c r="AK3" i="132"/>
  <c r="AD3" i="132"/>
  <c r="AZ4" i="132" l="1"/>
  <c r="BA4" i="132" s="1"/>
  <c r="BB4" i="132" s="1"/>
  <c r="BC4" i="132" s="1"/>
  <c r="BD4" i="132" s="1"/>
  <c r="BE4" i="132" s="1"/>
  <c r="BF4" i="132" s="1"/>
  <c r="BG4" i="132" l="1"/>
  <c r="BH4" i="132" s="1"/>
  <c r="BI4" i="132" s="1"/>
  <c r="BJ4" i="132" s="1"/>
  <c r="BK4" i="132" s="1"/>
  <c r="BL4" i="132" s="1"/>
  <c r="BM4" i="132" s="1"/>
  <c r="BN4" i="132" s="1"/>
  <c r="BO4" i="132" s="1"/>
  <c r="BP4" i="132" s="1"/>
  <c r="BF3" i="132"/>
  <c r="AY3" i="132"/>
  <c r="BQ4" i="132" l="1"/>
  <c r="BR4" i="132" s="1"/>
  <c r="BS4" i="132" s="1"/>
  <c r="BT4" i="132" s="1"/>
  <c r="BU4" i="132" s="1"/>
  <c r="BV4" i="132" s="1"/>
  <c r="BW4" i="132" s="1"/>
  <c r="BX4" i="132" s="1"/>
  <c r="BY4" i="132" s="1"/>
  <c r="BZ4" i="132" s="1"/>
  <c r="CA4" i="132" s="1"/>
  <c r="CB4" i="132" l="1"/>
  <c r="CC4" i="132" s="1"/>
  <c r="CD4" i="132" s="1"/>
  <c r="CE4" i="132" s="1"/>
  <c r="CF4" i="132" s="1"/>
  <c r="CG4" i="132" s="1"/>
  <c r="CH4" i="132" s="1"/>
  <c r="CA3" i="132"/>
  <c r="BP3" i="132"/>
  <c r="CI4" i="132" l="1"/>
  <c r="CJ4" i="132" s="1"/>
  <c r="CK4" i="132" s="1"/>
  <c r="CL4" i="132" s="1"/>
  <c r="CM4" i="132" s="1"/>
  <c r="CN4" i="132" s="1"/>
  <c r="CO4" i="132" s="1"/>
  <c r="CP4" i="132" s="1"/>
  <c r="CQ4" i="132" s="1"/>
  <c r="CR4" i="132" s="1"/>
  <c r="CS4" i="132" s="1"/>
  <c r="CT4" i="132" l="1"/>
  <c r="CU4" i="132" s="1"/>
  <c r="CV4" i="132" s="1"/>
  <c r="CW4" i="132" s="1"/>
  <c r="CX4" i="132" s="1"/>
  <c r="CY4" i="132" s="1"/>
  <c r="CZ4" i="132" s="1"/>
  <c r="DA4" i="132" s="1"/>
  <c r="DB4" i="132" s="1"/>
  <c r="DC4" i="132" s="1"/>
  <c r="CS3" i="132"/>
  <c r="CH3" i="132"/>
  <c r="DD4" i="132" l="1"/>
  <c r="DE4" i="132" s="1"/>
  <c r="DF4" i="132" s="1"/>
  <c r="DG4" i="132" s="1"/>
  <c r="DH4" i="132" s="1"/>
  <c r="DI4" i="132" s="1"/>
  <c r="DJ4" i="132" s="1"/>
  <c r="DK4" i="132" l="1"/>
  <c r="DL4" i="132" s="1"/>
  <c r="DM4" i="132" s="1"/>
  <c r="DN4" i="132" s="1"/>
  <c r="DO4" i="132" s="1"/>
  <c r="DP4" i="132" s="1"/>
  <c r="DQ4" i="132" s="1"/>
  <c r="DC3" i="132"/>
  <c r="DJ3" i="132" l="1"/>
  <c r="DR4" i="132"/>
  <c r="DS4" i="132" s="1"/>
  <c r="DT4" i="132" s="1"/>
  <c r="DU4" i="132" s="1"/>
  <c r="DV4" i="132" s="1"/>
  <c r="DW4" i="132" s="1"/>
  <c r="DX4" i="132" s="1"/>
  <c r="DQ3" i="132" l="1"/>
  <c r="DY4" i="132"/>
  <c r="DZ4" i="132" s="1"/>
  <c r="EA4" i="132" s="1"/>
  <c r="EB4" i="132" s="1"/>
  <c r="EC4" i="132" s="1"/>
  <c r="ED4" i="132" s="1"/>
  <c r="EE4" i="132" s="1"/>
  <c r="EF4" i="132" s="1"/>
  <c r="EG4" i="132" s="1"/>
  <c r="EH4" i="132" s="1"/>
  <c r="EI4" i="132" s="1"/>
  <c r="EJ4" i="132" s="1"/>
  <c r="EK4" i="132" s="1"/>
  <c r="EL4" i="132" s="1"/>
  <c r="DX3" i="132"/>
  <c r="EM4" i="132" l="1"/>
  <c r="EN4" i="132" s="1"/>
  <c r="EO4" i="132" s="1"/>
  <c r="EP4" i="132" s="1"/>
  <c r="EQ4" i="132" s="1"/>
  <c r="ER4" i="132" s="1"/>
  <c r="ES4" i="132" s="1"/>
  <c r="ES3" i="132" l="1"/>
  <c r="ET4" i="132"/>
  <c r="EU4" i="132" s="1"/>
  <c r="EV4" i="132" s="1"/>
  <c r="EW4" i="132" s="1"/>
  <c r="EX4" i="132" s="1"/>
  <c r="EY4" i="132" s="1"/>
  <c r="EZ4" i="132" s="1"/>
  <c r="FA4" i="132" s="1"/>
  <c r="FB4" i="132" s="1"/>
  <c r="EL3" i="132"/>
  <c r="FB3" i="132" l="1"/>
  <c r="FC4" i="132"/>
  <c r="FD4" i="132" s="1"/>
  <c r="FE4" i="132" s="1"/>
  <c r="FF4" i="132" s="1"/>
  <c r="FG4" i="132" s="1"/>
  <c r="FH4" i="132" s="1"/>
  <c r="FI4" i="132" s="1"/>
  <c r="FJ4" i="132" s="1"/>
  <c r="FK4" i="132" s="1"/>
  <c r="FL4" i="132" s="1"/>
  <c r="FM4" i="132" s="1"/>
  <c r="FN4" i="132" s="1"/>
  <c r="FO4" i="132" l="1"/>
  <c r="FP4" i="132" s="1"/>
  <c r="FQ4" i="132" s="1"/>
  <c r="FR4" i="132" s="1"/>
  <c r="FS4" i="132" s="1"/>
  <c r="FT4" i="132" s="1"/>
  <c r="FU4" i="132" s="1"/>
  <c r="FN3" i="132" l="1"/>
  <c r="FV4" i="132"/>
  <c r="FW4" i="132" s="1"/>
  <c r="FX4" i="132" s="1"/>
  <c r="FY4" i="132" s="1"/>
  <c r="FZ4" i="132" s="1"/>
  <c r="GA4" i="132" s="1"/>
  <c r="GB4" i="132" s="1"/>
  <c r="GC4" i="132" s="1"/>
  <c r="GD4" i="132" s="1"/>
  <c r="GE4" i="132" s="1"/>
  <c r="GF4" i="132" s="1"/>
  <c r="GG4" i="132" s="1"/>
  <c r="FU3" i="132"/>
  <c r="GH4" i="132" l="1"/>
  <c r="GI4" i="132" s="1"/>
  <c r="GJ4" i="132" s="1"/>
  <c r="GK4" i="132" s="1"/>
  <c r="GL4" i="132" s="1"/>
  <c r="GM4" i="132" s="1"/>
  <c r="GN4" i="132" s="1"/>
  <c r="GO4" i="132" s="1"/>
  <c r="GP4" i="132" s="1"/>
  <c r="GG3" i="132" l="1"/>
  <c r="GQ4" i="132"/>
  <c r="GR4" i="132" s="1"/>
  <c r="GS4" i="132" s="1"/>
  <c r="GT4" i="132" s="1"/>
  <c r="GU4" i="132" s="1"/>
  <c r="GV4" i="132" s="1"/>
  <c r="GW4" i="132" s="1"/>
  <c r="GX4" i="132" l="1"/>
  <c r="GY4" i="132" s="1"/>
  <c r="GZ4" i="132" s="1"/>
  <c r="HA4" i="132" s="1"/>
  <c r="HB4" i="132" s="1"/>
  <c r="HC4" i="132" s="1"/>
  <c r="HD4" i="132" s="1"/>
  <c r="GW3" i="132"/>
  <c r="GP3" i="132"/>
  <c r="HD3" i="132" l="1"/>
  <c r="HE4" i="132"/>
  <c r="HF4" i="132" s="1"/>
  <c r="HG4" i="132" s="1"/>
  <c r="HH4" i="132" s="1"/>
  <c r="HI4" i="132" s="1"/>
  <c r="HJ4" i="132" s="1"/>
  <c r="HK4" i="132" s="1"/>
  <c r="HL4" i="132" l="1"/>
  <c r="HM4" i="132" s="1"/>
  <c r="HN4" i="132" s="1"/>
  <c r="HO4" i="132" s="1"/>
  <c r="HP4" i="132" s="1"/>
  <c r="HQ4" i="132" s="1"/>
  <c r="HR4" i="132" s="1"/>
  <c r="HS4" i="132" s="1"/>
  <c r="HT4" i="132" s="1"/>
  <c r="HU4" i="132" s="1"/>
  <c r="HV4" i="132" s="1"/>
  <c r="HW4" i="132" s="1"/>
  <c r="HX4" i="132" s="1"/>
  <c r="HY4" i="132" s="1"/>
  <c r="HZ4" i="132" l="1"/>
  <c r="IA4" i="132" s="1"/>
  <c r="IB4" i="132" s="1"/>
  <c r="IC4" i="132" s="1"/>
  <c r="ID4" i="132" s="1"/>
  <c r="IE4" i="132" s="1"/>
  <c r="IF4" i="132" s="1"/>
  <c r="HY3" i="132"/>
  <c r="HK3" i="132"/>
  <c r="IG4" i="132" l="1"/>
  <c r="IH4" i="132" s="1"/>
  <c r="II4" i="132" s="1"/>
  <c r="IJ4" i="132" s="1"/>
  <c r="IK4" i="132" s="1"/>
  <c r="IL4" i="132" s="1"/>
  <c r="IM4" i="132" s="1"/>
  <c r="IN4" i="132" s="1"/>
  <c r="IO4" i="132" s="1"/>
  <c r="IP4" i="132" s="1"/>
  <c r="IQ4" i="132" l="1"/>
  <c r="IR4" i="132" s="1"/>
  <c r="IS4" i="132" s="1"/>
  <c r="IT4" i="132" s="1"/>
  <c r="IU4" i="132" s="1"/>
  <c r="IV4" i="132" s="1"/>
  <c r="IW4" i="132" s="1"/>
  <c r="IX4" i="132" s="1"/>
  <c r="IY4" i="132" s="1"/>
  <c r="IZ4" i="132" s="1"/>
  <c r="JA4" i="132" s="1"/>
  <c r="IF3" i="132"/>
  <c r="JB4" i="132" l="1"/>
  <c r="JC4" i="132" s="1"/>
  <c r="JD4" i="132" s="1"/>
  <c r="JE4" i="132" s="1"/>
  <c r="JF4" i="132" s="1"/>
  <c r="JG4" i="132" s="1"/>
  <c r="JH4" i="132" s="1"/>
  <c r="JI4" i="132" s="1"/>
  <c r="JJ4" i="132" s="1"/>
  <c r="JK4" i="132" s="1"/>
  <c r="JL4" i="132" s="1"/>
  <c r="JM4" i="132" s="1"/>
  <c r="JN4" i="132" s="1"/>
  <c r="JO4" i="132" s="1"/>
  <c r="JP4" i="132" s="1"/>
  <c r="JQ4" i="132" s="1"/>
  <c r="JR4" i="132" s="1"/>
  <c r="JS4" i="132" s="1"/>
  <c r="JT4" i="132" s="1"/>
  <c r="JU4" i="132" s="1"/>
  <c r="JA3" i="132"/>
  <c r="IP3" i="132"/>
  <c r="JV4" i="132" l="1"/>
  <c r="JW4" i="132" s="1"/>
  <c r="JX4" i="132" s="1"/>
  <c r="JY4" i="132" s="1"/>
  <c r="JZ4" i="132" s="1"/>
  <c r="KA4" i="132" s="1"/>
  <c r="KB4" i="132" s="1"/>
  <c r="KC4" i="132" s="1"/>
  <c r="JU3" i="132"/>
  <c r="KD4" i="132" l="1"/>
  <c r="KE4" i="132" s="1"/>
  <c r="KF4" i="132" s="1"/>
  <c r="KG4" i="132" s="1"/>
  <c r="KH4" i="132" s="1"/>
  <c r="KI4" i="132" s="1"/>
  <c r="KJ4" i="132" s="1"/>
  <c r="KC3" i="132"/>
  <c r="KK4" i="132" l="1"/>
  <c r="KL4" i="132" s="1"/>
  <c r="KM4" i="132" s="1"/>
  <c r="KN4" i="132" s="1"/>
  <c r="KO4" i="132" s="1"/>
  <c r="KP4" i="132" s="1"/>
  <c r="KQ4" i="132" s="1"/>
  <c r="KJ3" i="132"/>
  <c r="KR4" i="132" l="1"/>
  <c r="KS4" i="132" s="1"/>
  <c r="KT4" i="132" s="1"/>
  <c r="KU4" i="132" s="1"/>
  <c r="KV4" i="132" s="1"/>
  <c r="KW4" i="132" s="1"/>
  <c r="KX4" i="132" s="1"/>
  <c r="KY4" i="132" s="1"/>
  <c r="KQ3" i="132"/>
  <c r="KZ4" i="132" l="1"/>
  <c r="LA4" i="132" s="1"/>
  <c r="LB4" i="132" s="1"/>
  <c r="LC4" i="132" s="1"/>
  <c r="LD4" i="132" s="1"/>
  <c r="LE4" i="132" s="1"/>
  <c r="LF4" i="132" s="1"/>
  <c r="LG4" i="132" s="1"/>
  <c r="LH4" i="132" s="1"/>
  <c r="LI4" i="132" s="1"/>
  <c r="LJ4" i="132" s="1"/>
  <c r="LK4" i="132" s="1"/>
  <c r="LL4" i="132" s="1"/>
  <c r="KY3" i="132"/>
  <c r="LL3" i="132" l="1"/>
  <c r="LM4" i="132"/>
  <c r="LN4" i="132" s="1"/>
  <c r="LO4" i="132" s="1"/>
  <c r="LP4" i="132" s="1"/>
  <c r="LQ4" i="132" s="1"/>
  <c r="LR4" i="132" s="1"/>
  <c r="LS4" i="132" s="1"/>
  <c r="LS3" i="132" l="1"/>
  <c r="LT4" i="132"/>
  <c r="LU4" i="132" s="1"/>
  <c r="LV4" i="132" s="1"/>
  <c r="LW4" i="132" s="1"/>
  <c r="LX4" i="132" s="1"/>
  <c r="LY4" i="132" s="1"/>
  <c r="LZ4" i="132" s="1"/>
  <c r="MA4" i="132" s="1"/>
  <c r="MB4" i="132" s="1"/>
  <c r="MC4" i="132" s="1"/>
  <c r="MD4" i="132" s="1"/>
  <c r="ME4" i="132" l="1"/>
  <c r="MF4" i="132" s="1"/>
  <c r="MG4" i="132" s="1"/>
  <c r="MH4" i="132" s="1"/>
  <c r="MI4" i="132" s="1"/>
  <c r="MJ4" i="132" s="1"/>
  <c r="MK4" i="132" s="1"/>
  <c r="ML4" i="132" s="1"/>
  <c r="MM4" i="132" s="1"/>
  <c r="MN4" i="132" s="1"/>
  <c r="MD3" i="132"/>
  <c r="MO4" i="132" l="1"/>
  <c r="MP4" i="132" s="1"/>
  <c r="MQ4" i="132" s="1"/>
  <c r="MR4" i="132" l="1"/>
  <c r="MS4" i="132" l="1"/>
  <c r="MT4" i="132" l="1"/>
  <c r="MU4" i="132" l="1"/>
  <c r="MN3" i="132"/>
  <c r="MV4" i="132" l="1"/>
  <c r="MW4" i="132" s="1"/>
  <c r="MX4" i="132" s="1"/>
  <c r="MY4" i="132" s="1"/>
  <c r="MZ4" i="132" s="1"/>
  <c r="NA4" i="132" s="1"/>
  <c r="NB4" i="132" s="1"/>
  <c r="NC4" i="132" s="1"/>
  <c r="ND4" i="132" s="1"/>
  <c r="NE4" i="132" s="1"/>
  <c r="NF4" i="132" s="1"/>
  <c r="NG4" i="132" s="1"/>
  <c r="NH4" i="132" s="1"/>
  <c r="NI4" i="132" l="1"/>
  <c r="NJ4" i="132" s="1"/>
  <c r="NK4" i="132" s="1"/>
  <c r="NL4" i="132" s="1"/>
  <c r="NM4" i="132" s="1"/>
  <c r="NN4" i="132" s="1"/>
  <c r="NO4" i="132" s="1"/>
  <c r="NP4" i="132" s="1"/>
  <c r="NQ4" i="132" s="1"/>
  <c r="NR4" i="132" s="1"/>
  <c r="NS4" i="132" s="1"/>
  <c r="NT4" i="132" s="1"/>
  <c r="NU4" i="132" s="1"/>
  <c r="NV4" i="132" s="1"/>
  <c r="NW4" i="132" s="1"/>
  <c r="MQ3" i="132"/>
  <c r="NW3" i="132" l="1"/>
  <c r="NX4" i="132"/>
  <c r="NY4" i="132" s="1"/>
  <c r="NZ4" i="132" s="1"/>
  <c r="OA4" i="132" s="1"/>
  <c r="OB4" i="132" s="1"/>
  <c r="OC4" i="132" s="1"/>
  <c r="OD4" i="132" s="1"/>
  <c r="NH3" i="132"/>
  <c r="OD3" i="132" l="1"/>
  <c r="OE4" i="132"/>
  <c r="OF4" i="132" s="1"/>
  <c r="OG4" i="132" s="1"/>
  <c r="OH4" i="132" s="1"/>
  <c r="OI4" i="132" s="1"/>
  <c r="OJ4" i="132" s="1"/>
  <c r="OK4" i="132" s="1"/>
  <c r="OL4" i="132" s="1"/>
  <c r="OM4" i="132" s="1"/>
  <c r="OM3" i="132" l="1"/>
  <c r="ON4" i="132"/>
  <c r="OO4" i="132" s="1"/>
  <c r="OP4" i="132" s="1"/>
  <c r="OQ4" i="132" s="1"/>
  <c r="OR4" i="132" s="1"/>
  <c r="OS4" i="132" s="1"/>
  <c r="OT4" i="132" s="1"/>
  <c r="OU4" i="132" s="1"/>
  <c r="OV4" i="132" s="1"/>
  <c r="OW4" i="132" s="1"/>
  <c r="OX4" i="132" s="1"/>
  <c r="OY4" i="132" s="1"/>
  <c r="OZ4" i="132" s="1"/>
  <c r="PA4" i="132" s="1"/>
  <c r="PB4" i="132" s="1"/>
  <c r="PC4" i="132" s="1"/>
  <c r="PD4" i="132" s="1"/>
  <c r="PE4" i="132" s="1"/>
  <c r="PF4" i="132" s="1"/>
  <c r="PG4" i="132" s="1"/>
  <c r="PH4" i="132" s="1"/>
  <c r="PI4" i="132" s="1"/>
  <c r="PJ4" i="132" s="1"/>
  <c r="PK4" i="132" s="1"/>
  <c r="PL4" i="132" s="1"/>
  <c r="PM4" i="132" s="1"/>
  <c r="PN4" i="132" s="1"/>
  <c r="PO4" i="132" s="1"/>
  <c r="PP4" i="132" s="1"/>
  <c r="PQ4" i="132" s="1"/>
  <c r="PR4" i="132" s="1"/>
  <c r="PR3" i="132" l="1"/>
  <c r="PS4" i="132"/>
  <c r="PT4" i="132" s="1"/>
  <c r="PU4" i="132" s="1"/>
  <c r="PV4" i="132" s="1"/>
  <c r="PW4" i="132" s="1"/>
  <c r="PX4" i="132" s="1"/>
  <c r="PY4" i="132" s="1"/>
  <c r="PZ4" i="132" s="1"/>
  <c r="QA4" i="132" s="1"/>
  <c r="QB4" i="132" s="1"/>
  <c r="QC4" i="132" s="1"/>
  <c r="QD4" i="132" s="1"/>
  <c r="QE4" i="132" l="1"/>
  <c r="QF4" i="132" s="1"/>
  <c r="QG4" i="132" s="1"/>
  <c r="QH4" i="132" s="1"/>
  <c r="QI4" i="132" s="1"/>
  <c r="QJ4" i="132" s="1"/>
  <c r="QK4" i="132" s="1"/>
  <c r="QD3" i="132"/>
  <c r="QL4" i="132" l="1"/>
  <c r="QM4" i="132" s="1"/>
  <c r="QN4" i="132" s="1"/>
  <c r="QO4" i="132" s="1"/>
  <c r="QP4" i="132" s="1"/>
  <c r="QQ4" i="132" s="1"/>
  <c r="QR4" i="132" s="1"/>
  <c r="QS4" i="132" s="1"/>
  <c r="QT4" i="132" s="1"/>
  <c r="QU4" i="132" l="1"/>
  <c r="QV4" i="132" s="1"/>
  <c r="QW4" i="132" s="1"/>
  <c r="QX4" i="132" s="1"/>
  <c r="QY4" i="132" s="1"/>
  <c r="QZ4" i="132" s="1"/>
  <c r="RA4" i="132" s="1"/>
  <c r="RB4" i="132" s="1"/>
  <c r="RC4" i="132" s="1"/>
  <c r="RD4" i="132" s="1"/>
  <c r="RE4" i="132" s="1"/>
  <c r="RF4" i="132" s="1"/>
  <c r="RG4" i="132" s="1"/>
  <c r="RH4" i="132" s="1"/>
  <c r="RI4" i="132" s="1"/>
  <c r="QT3" i="132"/>
  <c r="QK3" i="132"/>
  <c r="RJ4" i="132" l="1"/>
  <c r="RK4" i="132" s="1"/>
  <c r="RL4" i="132" s="1"/>
  <c r="RM4" i="132" s="1"/>
  <c r="RN4" i="132" s="1"/>
  <c r="RO4" i="132" s="1"/>
  <c r="RP4" i="132" s="1"/>
  <c r="RI3" i="132"/>
  <c r="RQ4" i="132" l="1"/>
  <c r="RR4" i="132" s="1"/>
  <c r="RS4" i="132" s="1"/>
  <c r="RT4" i="132" s="1"/>
  <c r="RU4" i="132" s="1"/>
  <c r="RV4" i="132" s="1"/>
  <c r="RW4" i="132" s="1"/>
  <c r="RX4" i="132" s="1"/>
  <c r="RY4" i="132" s="1"/>
  <c r="RP3" i="132"/>
  <c r="RZ4" i="132" l="1"/>
  <c r="SA4" i="132" s="1"/>
  <c r="SB4" i="132" s="1"/>
  <c r="SC4" i="132" s="1"/>
  <c r="SD4" i="132" s="1"/>
  <c r="SE4" i="132" s="1"/>
  <c r="SF4" i="132" s="1"/>
  <c r="SG4" i="132" s="1"/>
  <c r="SH4" i="132" s="1"/>
  <c r="SI4" i="132" s="1"/>
  <c r="SJ4" i="132" s="1"/>
  <c r="SK4" i="132" s="1"/>
  <c r="SL4" i="132" s="1"/>
  <c r="SM4" i="132" s="1"/>
  <c r="SN4" i="132" l="1"/>
  <c r="SO4" i="132" s="1"/>
  <c r="SP4" i="132" s="1"/>
  <c r="SQ4" i="132" s="1"/>
  <c r="SR4" i="132" s="1"/>
  <c r="SS4" i="132" s="1"/>
  <c r="ST4" i="132" s="1"/>
  <c r="RY3" i="132"/>
  <c r="SU4" i="132" l="1"/>
  <c r="SV4" i="132" s="1"/>
  <c r="SW4" i="132" s="1"/>
  <c r="SX4" i="132" s="1"/>
  <c r="SY4" i="132" s="1"/>
  <c r="SZ4" i="132" s="1"/>
  <c r="TA4" i="132" s="1"/>
  <c r="TB4" i="132" s="1"/>
  <c r="TC4" i="132" s="1"/>
  <c r="SM3" i="132"/>
  <c r="ST3" i="132" l="1"/>
  <c r="TD4" i="132"/>
  <c r="TE4" i="132" s="1"/>
  <c r="TF4" i="132" s="1"/>
  <c r="TG4" i="132" s="1"/>
  <c r="TH4" i="132" s="1"/>
  <c r="TI4" i="132" s="1"/>
  <c r="TJ4" i="132" s="1"/>
  <c r="TK4" i="132" s="1"/>
  <c r="TL4" i="132" s="1"/>
  <c r="TM4" i="132" s="1"/>
  <c r="TN4" i="132" s="1"/>
  <c r="TO4" i="132" s="1"/>
  <c r="TP4" i="132" s="1"/>
  <c r="TQ4" i="132" s="1"/>
  <c r="TR4" i="132" s="1"/>
  <c r="TR3" i="132" l="1"/>
  <c r="TS4" i="132"/>
  <c r="TT4" i="132" s="1"/>
  <c r="TU4" i="132" s="1"/>
  <c r="TV4" i="132" s="1"/>
  <c r="TW4" i="132" s="1"/>
  <c r="TX4" i="132" s="1"/>
  <c r="TY4" i="132" s="1"/>
  <c r="TC3" i="132"/>
  <c r="TZ4" i="132" l="1"/>
  <c r="UA4" i="132" s="1"/>
  <c r="UB4" i="132" s="1"/>
  <c r="UC4" i="132" s="1"/>
  <c r="UD4" i="132" s="1"/>
  <c r="UE4" i="132" s="1"/>
  <c r="UF4" i="132" s="1"/>
  <c r="UG4" i="132" s="1"/>
  <c r="UH4" i="132" s="1"/>
  <c r="TY3" i="132" l="1"/>
  <c r="UH3" i="132"/>
  <c r="UI4" i="132"/>
  <c r="UJ4" i="132" s="1"/>
  <c r="UK4" i="132" s="1"/>
  <c r="UL4" i="132" s="1"/>
  <c r="UM4" i="132" s="1"/>
  <c r="UN4" i="132" s="1"/>
  <c r="UO4" i="132" s="1"/>
  <c r="UP4" i="132" s="1"/>
  <c r="UQ4" i="132" s="1"/>
  <c r="UR4" i="132" s="1"/>
  <c r="US4" i="132" s="1"/>
  <c r="UT4" i="132" s="1"/>
  <c r="UU4" i="132" s="1"/>
  <c r="UV4" i="132" s="1"/>
  <c r="UW4" i="132" s="1"/>
  <c r="UX4" i="132" l="1"/>
  <c r="UY4" i="132" s="1"/>
  <c r="UZ4" i="132" s="1"/>
  <c r="VA4" i="132" s="1"/>
  <c r="VB4" i="132" s="1"/>
  <c r="VC4" i="132" s="1"/>
  <c r="VD4" i="132" s="1"/>
  <c r="VE4" i="132" l="1"/>
  <c r="VF4" i="132" s="1"/>
  <c r="VG4" i="132" s="1"/>
  <c r="VH4" i="132" s="1"/>
  <c r="VI4" i="132" s="1"/>
  <c r="VJ4" i="132" s="1"/>
  <c r="VK4" i="132" s="1"/>
  <c r="VD3" i="132"/>
  <c r="UW3" i="132"/>
  <c r="P14" i="126" l="1"/>
  <c r="L14" i="126"/>
  <c r="P13" i="126"/>
  <c r="L13" i="126"/>
  <c r="P12" i="126"/>
  <c r="L12" i="126"/>
  <c r="P11" i="126"/>
  <c r="L11" i="126"/>
  <c r="P10" i="126"/>
  <c r="L10" i="126"/>
  <c r="P9" i="126"/>
  <c r="L9" i="126"/>
  <c r="P8" i="126"/>
  <c r="L8" i="126"/>
  <c r="P6" i="126"/>
  <c r="L6" i="126"/>
  <c r="P5" i="126"/>
  <c r="L5" i="126"/>
</calcChain>
</file>

<file path=xl/sharedStrings.xml><?xml version="1.0" encoding="utf-8"?>
<sst xmlns="http://schemas.openxmlformats.org/spreadsheetml/2006/main" count="512" uniqueCount="323">
  <si>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</si>
  <si>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</si>
  <si>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</si>
  <si>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</si>
  <si>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</si>
  <si>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</si>
  <si>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</si>
  <si>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</si>
  <si>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</si>
  <si>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</si>
  <si>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</si>
  <si>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</si>
  <si>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</si>
  <si>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</si>
  <si>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</si>
  <si>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</si>
  <si>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</si>
  <si>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</si>
  <si>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</si>
  <si>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</si>
  <si>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</si>
  <si>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</si>
  <si>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</si>
  <si>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</si>
  <si>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</si>
  <si>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</si>
  <si>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</si>
  <si>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</si>
  <si>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</si>
  <si>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</si>
  <si>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</si>
  <si>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</si>
  <si>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</si>
  <si>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</si>
  <si>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</si>
  <si>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</si>
  <si>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</si>
  <si>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</si>
  <si>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</si>
  <si>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</si>
  <si>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</si>
  <si>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</si>
  <si>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</si>
  <si>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</si>
  <si>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</si>
  <si>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</si>
  <si>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</si>
  <si>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</si>
  <si>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</si>
  <si>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</si>
  <si>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</si>
  <si>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</si>
  <si>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</si>
  <si>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</si>
  <si>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</si>
  <si>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</si>
  <si>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</si>
  <si>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</si>
  <si>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</si>
  <si>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</si>
  <si>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</si>
  <si>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</si>
  <si>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</si>
  <si>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</si>
  <si>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</si>
  <si>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</si>
  <si>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</si>
  <si>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</si>
  <si>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</si>
  <si>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</si>
  <si>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</si>
  <si>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</si>
  <si>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</si>
  <si>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</si>
  <si>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</si>
  <si>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</si>
  <si>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</si>
  <si>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</si>
  <si>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</si>
  <si>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</si>
  <si>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</si>
  <si>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</si>
  <si>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</si>
  <si>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</si>
  <si>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</si>
  <si>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</si>
  <si>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</si>
  <si>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</si>
  <si>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</si>
  <si>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</si>
  <si>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</si>
  <si>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</si>
  <si>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</si>
  <si>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</si>
  <si>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</si>
  <si>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</si>
  <si>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</si>
  <si>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</si>
  <si>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</si>
  <si>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</si>
  <si>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</si>
  <si>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</si>
  <si>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</si>
  <si>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</si>
  <si>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</si>
  <si>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</si>
  <si>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</si>
  <si>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</si>
  <si>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</si>
  <si>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</si>
  <si>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</si>
  <si>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</si>
  <si>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</si>
  <si>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</si>
  <si>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</si>
  <si>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</si>
  <si>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</si>
  <si>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</si>
  <si>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</si>
  <si>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</si>
  <si>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</si>
  <si>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</si>
  <si>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</si>
  <si>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</si>
  <si>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</si>
  <si>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</si>
  <si>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</si>
  <si>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</si>
  <si>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</si>
  <si>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</si>
  <si>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</si>
  <si>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</si>
  <si>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</si>
  <si>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</si>
  <si>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</si>
  <si>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</si>
  <si>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</si>
  <si>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</si>
  <si>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</si>
  <si>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</si>
  <si>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</si>
  <si>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</si>
  <si>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</si>
  <si>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</si>
  <si>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</si>
  <si>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</si>
  <si>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</si>
  <si>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</si>
  <si>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</si>
  <si>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</si>
  <si>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</si>
  <si>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</si>
  <si>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</si>
  <si>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</si>
  <si>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</si>
  <si>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</si>
  <si>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</si>
  <si>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</si>
  <si>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</si>
  <si>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</si>
  <si>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</si>
  <si>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</si>
  <si>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</si>
  <si>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</si>
  <si>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</si>
  <si>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</si>
  <si>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</si>
  <si>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</si>
  <si>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</si>
  <si>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</si>
  <si>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</si>
  <si>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</si>
  <si>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</si>
  <si>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</si>
  <si>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</si>
  <si>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</si>
  <si>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</si>
  <si>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</si>
  <si>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</si>
  <si>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</si>
  <si>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</si>
  <si>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</si>
  <si>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</si>
  <si>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</si>
  <si>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</si>
  <si>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</si>
  <si>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</si>
  <si>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</si>
  <si>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</si>
  <si>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</si>
  <si>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</si>
  <si>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</si>
  <si>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</si>
  <si>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</si>
  <si>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</si>
  <si>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</si>
  <si>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</si>
  <si>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</si>
  <si>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</si>
  <si>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없음</t>
  </si>
  <si>
    <t>1.1 협착위험 부분(감김, 끼임)</t>
  </si>
  <si>
    <t>설비 이동중 협착 위험</t>
  </si>
  <si>
    <t>안전감시단 배치</t>
  </si>
  <si>
    <t>이동동선 확보 및 운반대차운용</t>
  </si>
  <si>
    <t>4면 작업구획 설정 및 인원통제</t>
    <phoneticPr fontId="1" type="noConversion"/>
  </si>
  <si>
    <t>안전보호구 착용</t>
  </si>
  <si>
    <t>작업 반경 내 외부 작업 인원 접근 금지</t>
    <phoneticPr fontId="1" type="noConversion"/>
  </si>
  <si>
    <t>작업규정 강화, 정기 휴식시간 확보</t>
  </si>
  <si>
    <t>덕트 고정 작업시 끼임</t>
  </si>
  <si>
    <t>작업규정 강화 및 2인1조 작업 실시</t>
  </si>
  <si>
    <t>2.1 감전(안전전압 초과)</t>
  </si>
  <si>
    <t>판넬, 센서 접촉시 감전 위험</t>
  </si>
  <si>
    <t>안전보호구 착용 철저
접지 확인, 작업 중 전원공급 금지</t>
  </si>
  <si>
    <t>I/O Check</t>
  </si>
  <si>
    <t>작업 규정 준수</t>
  </si>
  <si>
    <t>전기 작업시 활선경보기 착용 및 접지상태 확인 후 작업 실시</t>
    <phoneticPr fontId="1" type="noConversion"/>
  </si>
  <si>
    <t>연결물류 Teaching</t>
  </si>
  <si>
    <t>CV-상대 연결물류 간 협착 위험</t>
  </si>
  <si>
    <t>안전보호구 착용 철저
3인1조작업
작업규정 강화, 정기 휴식시간 확보</t>
  </si>
  <si>
    <t>시운전 테스트</t>
  </si>
  <si>
    <t>1.4 충돌위험 부분</t>
  </si>
  <si>
    <t>CV 상부 화물 이동중 충돌 위험</t>
  </si>
  <si>
    <t>작업 반경 내 외부 작업 인원 접근 금지</t>
  </si>
  <si>
    <t>PM 3팀</t>
    <phoneticPr fontId="12" type="noConversion"/>
  </si>
  <si>
    <t xml:space="preserve"> 2024-09-23~ 2025-01-15</t>
    <phoneticPr fontId="12" type="noConversion"/>
  </si>
  <si>
    <t>뉴엔텍</t>
    <phoneticPr fontId="12" type="noConversion"/>
  </si>
  <si>
    <t>협력사명</t>
    <phoneticPr fontId="1" type="noConversion"/>
  </si>
  <si>
    <t>소장</t>
    <phoneticPr fontId="1" type="noConversion"/>
  </si>
  <si>
    <t>윤은지</t>
    <phoneticPr fontId="1" type="noConversion"/>
  </si>
  <si>
    <t>설비 반입</t>
    <phoneticPr fontId="1" type="noConversion"/>
  </si>
  <si>
    <t>작업구역 설정</t>
  </si>
  <si>
    <t>수공구
드릴</t>
    <phoneticPr fontId="1" type="noConversion"/>
  </si>
  <si>
    <t>수공구</t>
    <phoneticPr fontId="1" type="noConversion"/>
  </si>
  <si>
    <t>수공구
테스터기</t>
    <phoneticPr fontId="1" type="noConversion"/>
  </si>
  <si>
    <t xml:space="preserve">수공구
</t>
    <phoneticPr fontId="1" type="noConversion"/>
  </si>
  <si>
    <t>수공구
드릴
레벨기</t>
    <phoneticPr fontId="1" type="noConversion"/>
  </si>
  <si>
    <t>대차
구획 정리 펜스</t>
    <phoneticPr fontId="1" type="noConversion"/>
  </si>
  <si>
    <t>DPM</t>
    <phoneticPr fontId="12" type="noConversion"/>
  </si>
  <si>
    <t>DPM</t>
    <phoneticPr fontId="1" type="noConversion"/>
  </si>
  <si>
    <t>뉴엔텍</t>
    <phoneticPr fontId="1" type="noConversion"/>
  </si>
  <si>
    <t>이승준</t>
    <phoneticPr fontId="1" type="noConversion"/>
  </si>
  <si>
    <t>유인호</t>
    <phoneticPr fontId="1" type="noConversion"/>
  </si>
  <si>
    <t>Rail,Rack, 설비 설치 중 협착 위험</t>
    <phoneticPr fontId="1" type="noConversion"/>
  </si>
  <si>
    <t>지게차
크레인</t>
    <phoneticPr fontId="1" type="noConversion"/>
  </si>
  <si>
    <t>없음</t>
    <phoneticPr fontId="1" type="noConversion"/>
  </si>
  <si>
    <t>1.3 기계·설비의 낙하, 비래, 전복, 붕괴, 전도위험 부분</t>
    <phoneticPr fontId="1" type="noConversion"/>
  </si>
  <si>
    <t>C/V, Rail,Rack, 설비 설치 중 협착 위험</t>
    <phoneticPr fontId="1" type="noConversion"/>
  </si>
  <si>
    <t>양중물 전도, 낙하 위험</t>
    <phoneticPr fontId="1" type="noConversion"/>
  </si>
  <si>
    <t>PJT : SK C&amp;C 현대북미JV 조립동 물류</t>
    <phoneticPr fontId="1" type="noConversion"/>
  </si>
  <si>
    <t>2024. 11. 20</t>
    <phoneticPr fontId="1" type="noConversion"/>
  </si>
  <si>
    <t>추인호</t>
    <phoneticPr fontId="12" type="noConversion"/>
  </si>
  <si>
    <t>SK C&amp;C 현대북미JV 조립동 물류</t>
    <phoneticPr fontId="12" type="noConversion"/>
  </si>
  <si>
    <t>추인호 / 010-9520-5558</t>
    <phoneticPr fontId="12" type="noConversion"/>
  </si>
  <si>
    <t xml:space="preserve"> 5059 Hwy 411, Kingston, GA 30145, UNITED STATES</t>
    <phoneticPr fontId="12" type="noConversion"/>
  </si>
  <si>
    <t>SK C&amp;C</t>
    <phoneticPr fontId="12" type="noConversion"/>
  </si>
  <si>
    <t>CONVEYOR, DECK 등 1식</t>
    <phoneticPr fontId="12" type="noConversion"/>
  </si>
  <si>
    <t>LIFTER 56대</t>
    <phoneticPr fontId="12" type="noConversion"/>
  </si>
  <si>
    <t>CV H/W SET-UP</t>
    <phoneticPr fontId="12" type="noConversion"/>
  </si>
  <si>
    <t>성신기전</t>
    <phoneticPr fontId="12" type="noConversion"/>
  </si>
  <si>
    <t>세광컨트롤</t>
    <phoneticPr fontId="12" type="noConversion"/>
  </si>
  <si>
    <t>CV 전장 및 제어</t>
    <phoneticPr fontId="12" type="noConversion"/>
  </si>
  <si>
    <t>CCS 제어</t>
    <phoneticPr fontId="12" type="noConversion"/>
  </si>
  <si>
    <t>- CV, DECK, LIFT H/W SET-UP
- CV 전장 및 제어
-. CV 시운전</t>
    <phoneticPr fontId="1" type="noConversion"/>
  </si>
  <si>
    <t>유명호 선임</t>
    <phoneticPr fontId="12" type="noConversion"/>
  </si>
  <si>
    <t>추인호</t>
    <phoneticPr fontId="1" type="noConversion"/>
  </si>
  <si>
    <t>장기한</t>
    <phoneticPr fontId="1" type="noConversion"/>
  </si>
  <si>
    <t>유명호</t>
    <phoneticPr fontId="1" type="noConversion"/>
  </si>
  <si>
    <t>박민규</t>
    <phoneticPr fontId="1" type="noConversion"/>
  </si>
  <si>
    <t>세광컨트롤</t>
    <phoneticPr fontId="1" type="noConversion"/>
  </si>
  <si>
    <t>성신기전</t>
    <phoneticPr fontId="1" type="noConversion"/>
  </si>
  <si>
    <t>하문일</t>
    <phoneticPr fontId="1" type="noConversion"/>
  </si>
  <si>
    <t>최인묵</t>
    <phoneticPr fontId="1" type="noConversion"/>
  </si>
  <si>
    <t>장종운</t>
    <phoneticPr fontId="1" type="noConversion"/>
  </si>
  <si>
    <t>▶ 현대북미JV FA장비 조립동 연결물류 공사 Master Schedule</t>
    <phoneticPr fontId="1" type="noConversion"/>
  </si>
  <si>
    <t>Ver: 03</t>
    <phoneticPr fontId="1" type="noConversion"/>
  </si>
  <si>
    <t>Project</t>
    <phoneticPr fontId="1" type="noConversion"/>
  </si>
  <si>
    <t>항 목</t>
    <phoneticPr fontId="1" type="noConversion"/>
  </si>
  <si>
    <t>일 정</t>
    <phoneticPr fontId="1" type="noConversion"/>
  </si>
  <si>
    <t>소요일</t>
    <phoneticPr fontId="1" type="noConversion"/>
  </si>
  <si>
    <t>조립동 연결물류</t>
    <phoneticPr fontId="1" type="noConversion"/>
  </si>
  <si>
    <t>총 PJ 일정</t>
    <phoneticPr fontId="1" type="noConversion"/>
  </si>
  <si>
    <t>계획</t>
    <phoneticPr fontId="1" type="noConversion"/>
  </si>
  <si>
    <t>실적</t>
    <phoneticPr fontId="1" type="noConversion"/>
  </si>
  <si>
    <t>MGZ CST 물류</t>
    <phoneticPr fontId="1" type="noConversion"/>
  </si>
  <si>
    <t>설계</t>
    <phoneticPr fontId="1" type="noConversion"/>
  </si>
  <si>
    <t>Layout 및 사양확정</t>
    <phoneticPr fontId="1" type="noConversion"/>
  </si>
  <si>
    <t>설계 DR</t>
    <phoneticPr fontId="1" type="noConversion"/>
  </si>
  <si>
    <t>상세설계(기구)</t>
    <phoneticPr fontId="1" type="noConversion"/>
  </si>
  <si>
    <t>상세설계(전장)</t>
    <phoneticPr fontId="1" type="noConversion"/>
  </si>
  <si>
    <t>구매</t>
    <phoneticPr fontId="1" type="noConversion"/>
  </si>
  <si>
    <t>구매품</t>
    <phoneticPr fontId="1" type="noConversion"/>
  </si>
  <si>
    <t>가공품</t>
    <phoneticPr fontId="1" type="noConversion"/>
  </si>
  <si>
    <t>조립</t>
    <phoneticPr fontId="1" type="noConversion"/>
  </si>
  <si>
    <t>기구 조립</t>
    <phoneticPr fontId="1" type="noConversion"/>
  </si>
  <si>
    <t>전장 배선</t>
    <phoneticPr fontId="1" type="noConversion"/>
  </si>
  <si>
    <t>단동 TEST</t>
    <phoneticPr fontId="1" type="noConversion"/>
  </si>
  <si>
    <t>FAT</t>
    <phoneticPr fontId="1" type="noConversion"/>
  </si>
  <si>
    <t xml:space="preserve">FOB
</t>
    <phoneticPr fontId="1" type="noConversion"/>
  </si>
  <si>
    <t>1항차 출하 (5항차)
(Deck)</t>
    <phoneticPr fontId="1" type="noConversion"/>
  </si>
  <si>
    <t>2항차 출하 (7항차)
(Deck)</t>
    <phoneticPr fontId="1" type="noConversion"/>
  </si>
  <si>
    <t>3항차 출하 (10항차)
(본 설비 포함)</t>
    <phoneticPr fontId="37" type="noConversion"/>
  </si>
  <si>
    <t>4항차 출하 (11항차)
(본 설비 포함)</t>
    <phoneticPr fontId="37" type="noConversion"/>
  </si>
  <si>
    <t>5항차 출하 (12항차)
(본 설비 포함)</t>
    <phoneticPr fontId="37" type="noConversion"/>
  </si>
  <si>
    <t>6항차 출하 (13항차)
(본 설비 포함)</t>
    <phoneticPr fontId="37" type="noConversion"/>
  </si>
  <si>
    <t>현장 반입</t>
    <phoneticPr fontId="1" type="noConversion"/>
  </si>
  <si>
    <t>DECK 반입</t>
    <phoneticPr fontId="1" type="noConversion"/>
  </si>
  <si>
    <t>본 설비 반입</t>
    <phoneticPr fontId="1" type="noConversion"/>
  </si>
  <si>
    <t>현장 Set-up
(1구간)
&lt;VD#1~#4&gt;</t>
    <phoneticPr fontId="1" type="noConversion"/>
  </si>
  <si>
    <t>DECK 설치</t>
    <phoneticPr fontId="1" type="noConversion"/>
  </si>
  <si>
    <t>Conveyor 설치</t>
    <phoneticPr fontId="1" type="noConversion"/>
  </si>
  <si>
    <t>Turn on</t>
    <phoneticPr fontId="37" type="noConversion"/>
  </si>
  <si>
    <t>IO Check</t>
    <phoneticPr fontId="1" type="noConversion"/>
  </si>
  <si>
    <t>Interface 및 Teaching</t>
    <phoneticPr fontId="1" type="noConversion"/>
  </si>
  <si>
    <t>CCS &amp; MCS Test</t>
    <phoneticPr fontId="37" type="noConversion"/>
  </si>
  <si>
    <t>현장 Set-up
(2구간)
&lt;VD#5~#8&gt;</t>
    <phoneticPr fontId="1" type="noConversion"/>
  </si>
  <si>
    <t>2024. 11. 19.</t>
    <phoneticPr fontId="1" type="noConversion"/>
  </si>
  <si>
    <t>공정명: 현대북미jv 조립동 연결물류</t>
    <phoneticPr fontId="1" type="noConversion"/>
  </si>
  <si>
    <t>CV, Deck 양중 작업</t>
    <phoneticPr fontId="1" type="noConversion"/>
  </si>
  <si>
    <t>CV, Deck 레벨 작업</t>
    <phoneticPr fontId="1" type="noConversion"/>
  </si>
  <si>
    <t>CV, Deck 직진도 작업</t>
    <phoneticPr fontId="1" type="noConversion"/>
  </si>
  <si>
    <t>CV Duct 배관 작업</t>
    <phoneticPr fontId="1" type="noConversion"/>
  </si>
  <si>
    <t>CV 배선 작업</t>
    <phoneticPr fontId="1" type="noConversion"/>
  </si>
  <si>
    <t>11/19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</si>
</sst>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mm&quot;월&quot;\ dd&quot;일&quot;"/>
    <numFmt numFmtId="181" formatCode="&quot;₩&quot;#,##0_);[Red]\(&quot;₩&quot;#,##0\)"/>
    <numFmt numFmtId="182" formatCode="yyyy&quot;년&quot;\ m&quot;월&quot;;@"/>
    <numFmt numFmtId="183" formatCode="d;@"/>
    <numFmt numFmtId="184" formatCode="mm\/dd"/>
    <numFmt numFmtId="185" formatCode="\~\ mm\/dd"/>
    <numFmt numFmtId="186" formatCode="&quot;소요일&quot;\ ###\ &quot;D&quot;"/>
  </numFmts>
  <fonts count="4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4" tint="0.3999755851924192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1"/>
      <name val="굴림체"/>
      <family val="3"/>
      <charset val="129"/>
    </font>
    <font>
      <sz val="10"/>
      <color theme="0"/>
      <name val="맑은 고딕"/>
      <family val="2"/>
      <charset val="129"/>
    </font>
    <font>
      <sz val="8"/>
      <name val="돋움"/>
      <family val="3"/>
      <charset val="129"/>
    </font>
    <font>
      <b/>
      <sz val="9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6"/>
      <color theme="1"/>
      <name val="휴먼모음T"/>
      <family val="1"/>
      <charset val="129"/>
    </font>
    <font>
      <b/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9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theme="0" tint="-0.14996795556505021"/>
      </right>
      <top style="medium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medium">
        <color auto="1"/>
      </top>
      <bottom style="thin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theme="0" tint="-0.14996795556505021"/>
      </right>
      <top style="thin">
        <color auto="1"/>
      </top>
      <bottom style="double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auto="1"/>
      </top>
      <bottom style="double">
        <color indexed="64"/>
      </bottom>
      <diagonal/>
    </border>
    <border>
      <left style="hair">
        <color theme="0" tint="-0.14996795556505021"/>
      </left>
      <right/>
      <top style="thin">
        <color auto="1"/>
      </top>
      <bottom style="double">
        <color indexed="64"/>
      </bottom>
      <diagonal/>
    </border>
    <border>
      <left style="thin">
        <color theme="0"/>
      </left>
      <right style="hair">
        <color theme="0" tint="-0.14996795556505021"/>
      </right>
      <top style="thin">
        <color auto="1"/>
      </top>
      <bottom style="double">
        <color indexed="64"/>
      </bottom>
      <diagonal/>
    </border>
    <border>
      <left style="hair">
        <color theme="0" tint="-0.14996795556505021"/>
      </left>
      <right style="hair">
        <color theme="0" tint="-0.14993743705557422"/>
      </right>
      <top style="thin">
        <color auto="1"/>
      </top>
      <bottom style="double">
        <color indexed="64"/>
      </bottom>
      <diagonal/>
    </border>
    <border>
      <left style="hair">
        <color theme="0" tint="-0.14993743705557422"/>
      </left>
      <right style="hair">
        <color theme="0" tint="-0.14993743705557422"/>
      </right>
      <top style="thin">
        <color auto="1"/>
      </top>
      <bottom style="double">
        <color indexed="64"/>
      </bottom>
      <diagonal/>
    </border>
    <border>
      <left style="hair">
        <color theme="0" tint="-0.14993743705557422"/>
      </left>
      <right/>
      <top style="thin">
        <color auto="1"/>
      </top>
      <bottom style="double">
        <color indexed="64"/>
      </bottom>
      <diagonal/>
    </border>
    <border>
      <left style="thin">
        <color theme="0"/>
      </left>
      <right style="hair">
        <color theme="0" tint="-0.14993743705557422"/>
      </right>
      <top style="thin">
        <color auto="1"/>
      </top>
      <bottom style="double">
        <color indexed="64"/>
      </bottom>
      <diagonal/>
    </border>
    <border>
      <left style="hair">
        <color theme="0" tint="-0.14993743705557422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hair">
        <color theme="0" tint="-0.14996795556505021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 style="hair">
        <color theme="0" tint="-0.14996795556505021"/>
      </bottom>
      <diagonal/>
    </border>
    <border>
      <left style="hair">
        <color theme="0" tint="-0.14993743705557422"/>
      </left>
      <right style="medium">
        <color auto="1"/>
      </right>
      <top/>
      <bottom style="hair">
        <color theme="0" tint="-0.14996795556505021"/>
      </bottom>
      <diagonal/>
    </border>
    <border>
      <left style="thin">
        <color auto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3743705557422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3743705557422"/>
      </left>
      <right style="hair">
        <color theme="0" tint="-0.14990691854609822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3743705557422"/>
      </left>
      <right/>
      <top style="hair">
        <color theme="0" tint="-0.14996795556505021"/>
      </top>
      <bottom style="hair">
        <color theme="0" tint="-0.14996795556505021"/>
      </bottom>
      <diagonal/>
    </border>
  </borders>
  <cellStyleXfs count="2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9" fontId="27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14" borderId="0" applyProtection="0">
      <alignment vertical="center"/>
    </xf>
  </cellStyleXfs>
  <cellXfs count="3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6" fillId="0" borderId="1" xfId="0" quotePrefix="1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29" fillId="0" borderId="34" xfId="1" applyFont="1" applyBorder="1" applyAlignment="1">
      <alignment horizontal="center" vertical="center" wrapText="1"/>
    </xf>
    <xf numFmtId="0" fontId="29" fillId="0" borderId="79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29" fillId="0" borderId="35" xfId="1" applyFont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4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10" fillId="0" borderId="43" xfId="1" applyFont="1" applyBorder="1" applyAlignment="1">
      <alignment horizontal="left" vertical="center" wrapText="1" indent="1"/>
    </xf>
    <xf numFmtId="0" fontId="8" fillId="2" borderId="38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 wrapText="1"/>
    </xf>
    <xf numFmtId="0" fontId="8" fillId="0" borderId="45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26" fillId="0" borderId="71" xfId="1" applyFont="1" applyBorder="1" applyAlignment="1">
      <alignment horizontal="center" vertical="center" wrapText="1"/>
    </xf>
    <xf numFmtId="0" fontId="26" fillId="0" borderId="72" xfId="1" applyFont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181" fontId="5" fillId="0" borderId="28" xfId="1" applyNumberFormat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0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47" xfId="1" applyFont="1" applyBorder="1" applyAlignment="1">
      <alignment horizontal="center" vertical="center" wrapText="1"/>
    </xf>
    <xf numFmtId="0" fontId="25" fillId="0" borderId="75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7" xfId="1" applyFont="1" applyFill="1" applyBorder="1" applyAlignment="1">
      <alignment horizontal="center" vertical="center" wrapText="1"/>
    </xf>
    <xf numFmtId="0" fontId="14" fillId="8" borderId="48" xfId="1" applyFont="1" applyFill="1" applyBorder="1" applyAlignment="1">
      <alignment horizontal="center" vertical="center" wrapText="1"/>
    </xf>
    <xf numFmtId="0" fontId="14" fillId="8" borderId="39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58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3" fillId="3" borderId="5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3" fillId="3" borderId="63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left" vertical="center" wrapText="1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/>
    </xf>
    <xf numFmtId="0" fontId="16" fillId="0" borderId="0" xfId="22" applyFont="1" applyAlignment="1">
      <alignment vertical="center"/>
    </xf>
    <xf numFmtId="0" fontId="9" fillId="0" borderId="0" xfId="22" applyFont="1" applyAlignment="1">
      <alignment horizontal="center" vertical="center"/>
    </xf>
    <xf numFmtId="0" fontId="39" fillId="0" borderId="0" xfId="22" applyFont="1" applyAlignment="1">
      <alignment textRotation="255"/>
    </xf>
    <xf numFmtId="0" fontId="10" fillId="0" borderId="0" xfId="22" applyFont="1" applyAlignment="1">
      <alignment horizontal="center" vertical="center"/>
    </xf>
    <xf numFmtId="0" fontId="39" fillId="0" borderId="0" xfId="22" applyFont="1" applyAlignment="1">
      <alignment vertical="center" textRotation="255"/>
    </xf>
    <xf numFmtId="0" fontId="40" fillId="0" borderId="0" xfId="22" applyFont="1" applyAlignment="1">
      <alignment horizontal="center" vertical="center" textRotation="180"/>
    </xf>
    <xf numFmtId="14" fontId="9" fillId="0" borderId="0" xfId="22" applyNumberFormat="1" applyFont="1" applyAlignment="1">
      <alignment horizontal="center" vertical="center"/>
    </xf>
    <xf numFmtId="0" fontId="13" fillId="4" borderId="49" xfId="22" applyFont="1" applyFill="1" applyBorder="1" applyAlignment="1">
      <alignment horizontal="center" vertical="center"/>
    </xf>
    <xf numFmtId="0" fontId="13" fillId="4" borderId="80" xfId="22" applyFont="1" applyFill="1" applyBorder="1" applyAlignment="1">
      <alignment horizontal="center" vertical="center"/>
    </xf>
    <xf numFmtId="0" fontId="13" fillId="4" borderId="81" xfId="22" applyFont="1" applyFill="1" applyBorder="1" applyAlignment="1">
      <alignment horizontal="center" vertical="center"/>
    </xf>
    <xf numFmtId="0" fontId="13" fillId="4" borderId="82" xfId="22" applyFont="1" applyFill="1" applyBorder="1" applyAlignment="1">
      <alignment horizontal="center" vertical="center"/>
    </xf>
    <xf numFmtId="0" fontId="13" fillId="4" borderId="20" xfId="22" applyFont="1" applyFill="1" applyBorder="1" applyAlignment="1">
      <alignment horizontal="center" vertical="center"/>
    </xf>
    <xf numFmtId="182" fontId="41" fillId="4" borderId="12" xfId="22" applyNumberFormat="1" applyFont="1" applyFill="1" applyBorder="1" applyAlignment="1">
      <alignment horizontal="center" vertical="center"/>
    </xf>
    <xf numFmtId="182" fontId="41" fillId="4" borderId="13" xfId="22" applyNumberFormat="1" applyFont="1" applyFill="1" applyBorder="1" applyAlignment="1">
      <alignment horizontal="center" vertical="center"/>
    </xf>
    <xf numFmtId="182" fontId="41" fillId="4" borderId="83" xfId="22" applyNumberFormat="1" applyFont="1" applyFill="1" applyBorder="1" applyAlignment="1">
      <alignment horizontal="center" vertical="center"/>
    </xf>
    <xf numFmtId="182" fontId="41" fillId="4" borderId="84" xfId="22" applyNumberFormat="1" applyFont="1" applyFill="1" applyBorder="1" applyAlignment="1">
      <alignment horizontal="center" vertical="center"/>
    </xf>
    <xf numFmtId="182" fontId="41" fillId="4" borderId="13" xfId="22" applyNumberFormat="1" applyFont="1" applyFill="1" applyBorder="1">
      <alignment vertical="center"/>
    </xf>
    <xf numFmtId="182" fontId="41" fillId="4" borderId="83" xfId="22" applyNumberFormat="1" applyFont="1" applyFill="1" applyBorder="1">
      <alignment vertical="center"/>
    </xf>
    <xf numFmtId="182" fontId="41" fillId="4" borderId="84" xfId="22" applyNumberFormat="1" applyFont="1" applyFill="1" applyBorder="1">
      <alignment vertical="center"/>
    </xf>
    <xf numFmtId="182" fontId="41" fillId="4" borderId="85" xfId="22" applyNumberFormat="1" applyFont="1" applyFill="1" applyBorder="1">
      <alignment vertical="center"/>
    </xf>
    <xf numFmtId="182" fontId="41" fillId="4" borderId="85" xfId="22" applyNumberFormat="1" applyFont="1" applyFill="1" applyBorder="1" applyAlignment="1">
      <alignment horizontal="center" vertical="center"/>
    </xf>
    <xf numFmtId="182" fontId="41" fillId="4" borderId="13" xfId="22" applyNumberFormat="1" applyFont="1" applyFill="1" applyBorder="1" applyAlignment="1">
      <alignment horizontal="center" vertical="center"/>
    </xf>
    <xf numFmtId="182" fontId="41" fillId="4" borderId="86" xfId="22" applyNumberFormat="1" applyFont="1" applyFill="1" applyBorder="1" applyAlignment="1">
      <alignment horizontal="center" vertical="center"/>
    </xf>
    <xf numFmtId="0" fontId="13" fillId="4" borderId="87" xfId="22" applyFont="1" applyFill="1" applyBorder="1" applyAlignment="1">
      <alignment horizontal="center" vertical="center"/>
    </xf>
    <xf numFmtId="0" fontId="13" fillId="4" borderId="44" xfId="22" applyFont="1" applyFill="1" applyBorder="1" applyAlignment="1">
      <alignment horizontal="center" vertical="center"/>
    </xf>
    <xf numFmtId="0" fontId="13" fillId="4" borderId="45" xfId="22" applyFont="1" applyFill="1" applyBorder="1" applyAlignment="1">
      <alignment horizontal="center" vertical="center"/>
    </xf>
    <xf numFmtId="0" fontId="13" fillId="4" borderId="43" xfId="22" applyFont="1" applyFill="1" applyBorder="1" applyAlignment="1">
      <alignment horizontal="center" vertical="center"/>
    </xf>
    <xf numFmtId="0" fontId="13" fillId="4" borderId="88" xfId="22" applyFont="1" applyFill="1" applyBorder="1" applyAlignment="1">
      <alignment horizontal="center" vertical="center"/>
    </xf>
    <xf numFmtId="183" fontId="42" fillId="9" borderId="89" xfId="22" applyNumberFormat="1" applyFont="1" applyFill="1" applyBorder="1" applyAlignment="1">
      <alignment horizontal="center" vertical="center"/>
    </xf>
    <xf numFmtId="183" fontId="42" fillId="9" borderId="90" xfId="22" applyNumberFormat="1" applyFont="1" applyFill="1" applyBorder="1" applyAlignment="1">
      <alignment horizontal="center" vertical="center"/>
    </xf>
    <xf numFmtId="183" fontId="42" fillId="9" borderId="91" xfId="22" applyNumberFormat="1" applyFont="1" applyFill="1" applyBorder="1" applyAlignment="1">
      <alignment horizontal="center" vertical="center"/>
    </xf>
    <xf numFmtId="183" fontId="42" fillId="9" borderId="92" xfId="22" applyNumberFormat="1" applyFont="1" applyFill="1" applyBorder="1" applyAlignment="1">
      <alignment horizontal="center" vertical="center"/>
    </xf>
    <xf numFmtId="183" fontId="42" fillId="9" borderId="93" xfId="22" applyNumberFormat="1" applyFont="1" applyFill="1" applyBorder="1" applyAlignment="1">
      <alignment horizontal="center" vertical="center"/>
    </xf>
    <xf numFmtId="183" fontId="42" fillId="9" borderId="94" xfId="22" applyNumberFormat="1" applyFont="1" applyFill="1" applyBorder="1" applyAlignment="1">
      <alignment horizontal="center" vertical="center"/>
    </xf>
    <xf numFmtId="183" fontId="42" fillId="9" borderId="95" xfId="22" applyNumberFormat="1" applyFont="1" applyFill="1" applyBorder="1" applyAlignment="1">
      <alignment horizontal="center" vertical="center"/>
    </xf>
    <xf numFmtId="183" fontId="42" fillId="9" borderId="96" xfId="22" applyNumberFormat="1" applyFont="1" applyFill="1" applyBorder="1" applyAlignment="1">
      <alignment horizontal="center" vertical="center"/>
    </xf>
    <xf numFmtId="183" fontId="42" fillId="12" borderId="94" xfId="22" applyNumberFormat="1" applyFont="1" applyFill="1" applyBorder="1" applyAlignment="1">
      <alignment horizontal="center" vertical="center"/>
    </xf>
    <xf numFmtId="183" fontId="42" fillId="9" borderId="97" xfId="22" applyNumberFormat="1" applyFont="1" applyFill="1" applyBorder="1" applyAlignment="1">
      <alignment horizontal="center" vertical="center"/>
    </xf>
    <xf numFmtId="0" fontId="13" fillId="13" borderId="98" xfId="22" applyFont="1" applyFill="1" applyBorder="1" applyAlignment="1">
      <alignment horizontal="center" vertical="center" wrapText="1"/>
    </xf>
    <xf numFmtId="0" fontId="43" fillId="13" borderId="4" xfId="22" quotePrefix="1" applyFont="1" applyFill="1" applyBorder="1" applyAlignment="1">
      <alignment horizontal="center" vertical="center" wrapText="1"/>
    </xf>
    <xf numFmtId="0" fontId="43" fillId="13" borderId="0" xfId="22" quotePrefix="1" applyFont="1" applyFill="1" applyAlignment="1">
      <alignment horizontal="center" vertical="center" wrapText="1"/>
    </xf>
    <xf numFmtId="0" fontId="43" fillId="13" borderId="37" xfId="22" quotePrefix="1" applyFont="1" applyFill="1" applyBorder="1" applyAlignment="1">
      <alignment horizontal="center" vertical="center" wrapText="1"/>
    </xf>
    <xf numFmtId="0" fontId="29" fillId="13" borderId="8" xfId="22" applyFont="1" applyFill="1" applyBorder="1" applyAlignment="1">
      <alignment horizontal="center" vertical="center"/>
    </xf>
    <xf numFmtId="184" fontId="29" fillId="13" borderId="1" xfId="22" applyNumberFormat="1" applyFont="1" applyFill="1" applyBorder="1" applyAlignment="1">
      <alignment horizontal="center" vertical="center"/>
    </xf>
    <xf numFmtId="185" fontId="29" fillId="13" borderId="1" xfId="22" applyNumberFormat="1" applyFont="1" applyFill="1" applyBorder="1" applyAlignment="1">
      <alignment horizontal="left" vertical="center"/>
    </xf>
    <xf numFmtId="0" fontId="9" fillId="9" borderId="99" xfId="22" applyFont="1" applyFill="1" applyBorder="1" applyAlignment="1">
      <alignment horizontal="center" vertical="center"/>
    </xf>
    <xf numFmtId="0" fontId="9" fillId="9" borderId="100" xfId="22" applyFont="1" applyFill="1" applyBorder="1" applyAlignment="1">
      <alignment horizontal="center" vertical="center"/>
    </xf>
    <xf numFmtId="0" fontId="9" fillId="9" borderId="101" xfId="22" applyFont="1" applyFill="1" applyBorder="1" applyAlignment="1">
      <alignment horizontal="center" vertical="center"/>
    </xf>
    <xf numFmtId="0" fontId="9" fillId="9" borderId="102" xfId="22" applyFont="1" applyFill="1" applyBorder="1" applyAlignment="1">
      <alignment horizontal="center" vertical="center"/>
    </xf>
    <xf numFmtId="0" fontId="9" fillId="0" borderId="102" xfId="22" applyFont="1" applyBorder="1" applyAlignment="1">
      <alignment horizontal="center" vertical="center"/>
    </xf>
    <xf numFmtId="0" fontId="9" fillId="11" borderId="102" xfId="22" applyFont="1" applyFill="1" applyBorder="1" applyAlignment="1">
      <alignment horizontal="center" vertical="center"/>
    </xf>
    <xf numFmtId="0" fontId="9" fillId="0" borderId="103" xfId="22" applyFont="1" applyBorder="1" applyAlignment="1">
      <alignment horizontal="center" vertical="center"/>
    </xf>
    <xf numFmtId="0" fontId="43" fillId="13" borderId="47" xfId="22" quotePrefix="1" applyFont="1" applyFill="1" applyBorder="1" applyAlignment="1">
      <alignment horizontal="center" vertical="center" wrapText="1"/>
    </xf>
    <xf numFmtId="0" fontId="43" fillId="13" borderId="48" xfId="22" quotePrefix="1" applyFont="1" applyFill="1" applyBorder="1" applyAlignment="1">
      <alignment horizontal="center" vertical="center" wrapText="1"/>
    </xf>
    <xf numFmtId="0" fontId="43" fillId="13" borderId="39" xfId="22" quotePrefix="1" applyFont="1" applyFill="1" applyBorder="1" applyAlignment="1">
      <alignment horizontal="center" vertical="center" wrapText="1"/>
    </xf>
    <xf numFmtId="0" fontId="29" fillId="13" borderId="1" xfId="22" applyFont="1" applyFill="1" applyBorder="1" applyAlignment="1">
      <alignment horizontal="center" vertical="center"/>
    </xf>
    <xf numFmtId="0" fontId="9" fillId="0" borderId="104" xfId="22" applyFont="1" applyBorder="1" applyAlignment="1">
      <alignment horizontal="center" vertical="center"/>
    </xf>
    <xf numFmtId="0" fontId="9" fillId="0" borderId="105" xfId="22" applyFont="1" applyBorder="1" applyAlignment="1">
      <alignment horizontal="center" vertical="center"/>
    </xf>
    <xf numFmtId="0" fontId="9" fillId="0" borderId="106" xfId="22" applyFont="1" applyBorder="1" applyAlignment="1">
      <alignment horizontal="center" vertical="center"/>
    </xf>
    <xf numFmtId="0" fontId="9" fillId="0" borderId="107" xfId="22" applyFont="1" applyBorder="1" applyAlignment="1">
      <alignment horizontal="center" vertical="center"/>
    </xf>
    <xf numFmtId="0" fontId="9" fillId="9" borderId="107" xfId="22" applyFont="1" applyFill="1" applyBorder="1" applyAlignment="1">
      <alignment horizontal="center" vertical="center"/>
    </xf>
    <xf numFmtId="0" fontId="9" fillId="0" borderId="108" xfId="22" applyFont="1" applyBorder="1" applyAlignment="1">
      <alignment horizontal="center" vertical="center"/>
    </xf>
    <xf numFmtId="0" fontId="43" fillId="13" borderId="9" xfId="22" applyFont="1" applyFill="1" applyBorder="1" applyAlignment="1">
      <alignment horizontal="center" vertical="center" wrapText="1"/>
    </xf>
    <xf numFmtId="186" fontId="43" fillId="13" borderId="9" xfId="22" applyNumberFormat="1" applyFont="1" applyFill="1" applyBorder="1" applyAlignment="1">
      <alignment horizontal="center" vertical="center" wrapText="1"/>
    </xf>
    <xf numFmtId="0" fontId="43" fillId="13" borderId="10" xfId="22" applyFont="1" applyFill="1" applyBorder="1" applyAlignment="1">
      <alignment horizontal="center" vertical="center" wrapText="1"/>
    </xf>
    <xf numFmtId="186" fontId="43" fillId="13" borderId="10" xfId="22" applyNumberFormat="1" applyFont="1" applyFill="1" applyBorder="1" applyAlignment="1">
      <alignment horizontal="center" vertical="center" wrapText="1"/>
    </xf>
    <xf numFmtId="0" fontId="43" fillId="13" borderId="8" xfId="22" applyFont="1" applyFill="1" applyBorder="1" applyAlignment="1">
      <alignment horizontal="center" vertical="center" wrapText="1"/>
    </xf>
    <xf numFmtId="0" fontId="44" fillId="0" borderId="106" xfId="22" applyFont="1" applyBorder="1" applyAlignment="1">
      <alignment horizontal="center" vertical="center"/>
    </xf>
    <xf numFmtId="0" fontId="44" fillId="0" borderId="107" xfId="22" applyFont="1" applyBorder="1" applyAlignment="1">
      <alignment horizontal="center" vertical="center"/>
    </xf>
    <xf numFmtId="0" fontId="44" fillId="0" borderId="109" xfId="22" applyFont="1" applyBorder="1" applyAlignment="1">
      <alignment horizontal="center" vertical="center"/>
    </xf>
    <xf numFmtId="0" fontId="44" fillId="0" borderId="110" xfId="22" applyFont="1" applyBorder="1" applyAlignment="1">
      <alignment horizontal="center" vertical="center"/>
    </xf>
    <xf numFmtId="186" fontId="43" fillId="13" borderId="8" xfId="22" applyNumberFormat="1" applyFont="1" applyFill="1" applyBorder="1" applyAlignment="1">
      <alignment horizontal="center" vertical="center" wrapText="1"/>
    </xf>
    <xf numFmtId="186" fontId="43" fillId="13" borderId="4" xfId="22" applyNumberFormat="1" applyFont="1" applyFill="1" applyBorder="1" applyAlignment="1">
      <alignment horizontal="center" vertical="center" wrapText="1"/>
    </xf>
    <xf numFmtId="0" fontId="45" fillId="13" borderId="9" xfId="22" applyFont="1" applyFill="1" applyBorder="1" applyAlignment="1">
      <alignment horizontal="center" vertical="center"/>
    </xf>
    <xf numFmtId="0" fontId="44" fillId="0" borderId="111" xfId="22" applyFont="1" applyBorder="1" applyAlignment="1">
      <alignment horizontal="center" vertical="center"/>
    </xf>
    <xf numFmtId="0" fontId="45" fillId="13" borderId="10" xfId="22" applyFont="1" applyFill="1" applyBorder="1" applyAlignment="1">
      <alignment horizontal="center" vertical="center"/>
    </xf>
    <xf numFmtId="0" fontId="45" fillId="13" borderId="9" xfId="22" applyFont="1" applyFill="1" applyBorder="1" applyAlignment="1">
      <alignment horizontal="center" vertical="center" wrapText="1"/>
    </xf>
    <xf numFmtId="184" fontId="45" fillId="13" borderId="1" xfId="22" applyNumberFormat="1" applyFont="1" applyFill="1" applyBorder="1" applyAlignment="1">
      <alignment horizontal="center" vertical="center"/>
    </xf>
    <xf numFmtId="185" fontId="45" fillId="13" borderId="1" xfId="22" applyNumberFormat="1" applyFont="1" applyFill="1" applyBorder="1" applyAlignment="1">
      <alignment horizontal="left" vertical="center"/>
    </xf>
    <xf numFmtId="0" fontId="45" fillId="13" borderId="8" xfId="22" applyFont="1" applyFill="1" applyBorder="1" applyAlignment="1">
      <alignment horizontal="center" vertical="center"/>
    </xf>
    <xf numFmtId="0" fontId="45" fillId="13" borderId="8" xfId="22" applyFont="1" applyFill="1" applyBorder="1" applyAlignment="1">
      <alignment horizontal="center" vertical="center" wrapText="1"/>
    </xf>
    <xf numFmtId="0" fontId="38" fillId="13" borderId="9" xfId="22" applyFont="1" applyFill="1" applyBorder="1" applyAlignment="1">
      <alignment horizontal="center" vertical="center" wrapText="1"/>
    </xf>
    <xf numFmtId="0" fontId="38" fillId="13" borderId="8" xfId="22" applyFont="1" applyFill="1" applyBorder="1" applyAlignment="1">
      <alignment horizontal="center" vertical="center" wrapText="1"/>
    </xf>
    <xf numFmtId="0" fontId="46" fillId="14" borderId="0" xfId="23">
      <alignment vertical="center"/>
    </xf>
  </cellXfs>
  <cellStyles count="24">
    <cellStyle name="20% - 강조색2 2 2" xfId="23"/>
    <cellStyle name="강조색5 2" xfId="21"/>
    <cellStyle name="백분율 2" xfId="20"/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16 2" xfId="18"/>
    <cellStyle name="표준 16 3" xfId="22"/>
    <cellStyle name="표준 18" xfId="19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3 2" xfId="17"/>
    <cellStyle name="표준 8" xfId="2"/>
  </cellStyles>
  <dxfs count="6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 tint="-0.25098422193060094"/>
          </stop>
        </gradient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97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theme" Target="theme/theme1.xml"/><Relationship Id="rId9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styles" Target="styles.xml"/><Relationship Id="rId9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acokr-my.sharepoint.com/Users/030508/AppData/Local/Microsoft/Windows/Temporary%20Internet%20Files/Content.IE5/UZEQYFCB/bkLEE/BULK/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%20Documents\&#51060;&#51221;&#54732;\&#44204;&#51201;\BE8014&#50648;&#51648;&#50644;&#51648;&#45768;&#50612;&#47553;(&#51452;)FLO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652;&#49692;1\&#44596;&#44553;&#51204;&#54868;\&#48177;&#50629;\&#46020;&#44277;\&#46020;&#44277;(02)\'02&#44256;&#52285;-&#51109;&#49457;\02&#49436;&#50872;&#50808;&#44285;(&#44305;&#50516;T)\KIM\SK-SU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Documents%20and%20Settings\&#48149;&#44221;&#54616;\Local%20Settings\Temporary%20Internet%20Files\Content.IE5\456FSXAN\K.G.J\&#49340;&#49457;&#48708;&#54588;&#54868;&#54617;(&#51452;)\D-2203\BID-97\BID\QT003-SSY-&#52384;&#44264;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40;\SC0682\USER\SE6380\ADMIN\BAHK\&#50577;&#49885;\&#44608;&#44221;&#55148;\FORMA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\&#51089;&#50629;&#51109;\PROJECT\SFA\2011\2.21%20&#54788;&#49444;&#51088;&#47308;\Project%20Handling%20List-&#49340;&#49457;&#51221;&#48128;&#54868;&#5461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pc\&#47196;&#52972;%20&#46356;&#49828;&#53356;%20(D)\Work%20Shop(2011.08.23)\&#44204;&#51201;&#49436;&#48143;&#51088;&#51116;&#45236;&#50669;&#49436;\HELCO\2012\&#49340;&#49457;&#51221;&#48128;&#54868;&#54617;_&#51064;&#52380;\&#54844;&#54633;&#54252;&#51109;&#46041;%20&#50725;&#49345;%20PIPE%20RACK%20&#51088;&#51116;&#45236;&#50669;&#49436;(2012.05.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2\02D\BKLOLD\MY\POSTAL\&#51204;&#51452;-&#51088;&#5111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452;&#49345;new\My%20Documents\My%20Documents\&#51201;&#49328;&#49444;&#44228;\CGL-PILOT\DRAFT\AKF-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TC\&#53552;&#54028;&#44592;&#5478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02.&#47932;&#47448;&#50689;&#50629;2&#54016;\&#46972;&#44592;&#49457;\00_Project(SK&#51060;&#45432;&#48288;&#51060;&#49496;)\&#50896;&#44032;&#51208;&#44048;&#54924;&#51032;\00.&#52572;&#52488;&#49569;&#48512;&#51088;&#47308;\MAIL\EC000001\97PLAN\PROFIT\PL\97PLA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&#51076;&#49884;&#48177;&#50629;\02.&#47932;&#47448;&#50689;&#50629;2&#54016;\&#46972;&#44592;&#49457;\00_Project(SK&#51060;&#45432;&#48288;&#51060;&#49496;)\&#50896;&#44032;&#51208;&#44048;&#54924;&#51032;\00.&#52572;&#52488;&#49569;&#48512;&#51088;&#47308;\0\SK&#51060;&#45432;&#48288;&#51060;&#49496;_&#48120;&#44397;%20&#51088;&#46041;&#52285;&#44256;&#49444;&#52824;&#44277;&#49324;_&#51060;&#50689;&#54840;_LS-180111-01\&#44204;&#51201;&#50896;&#44032;\&#51077;&#49688;&#50896;&#44032;\180516\&#47001;\&#44204;&#51201;&#50896;&#44032;18060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KIM\&#44204;&#51201;&#48169;\USER\project\&#44277;&#49324;&#45236;&#50669;&#49436;(&#52572;&#51333;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1srm1.gscaltex.co.kr:8021/DWG/ILOT-MI/SUNGNAM/TAL/SUNGNAM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wkim\LG&#49437;&#50976;&#54868;&#54617;KLPPROJECT\My%20Documents\&#54620;&#54868;&#49437;&#50976;&#54868;&#54617;\TANKFDNPROGRAM.XL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9457;3\C\&#49888;&#49457;&#51060;&#50644;&#51648;\&#44396;&#54805;&#54616;&#46300;\P1\LEAK&#50808;&#44592;&#53440;\&#44204;&#51201;(&#52860;&#46972;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_7P240050ARECV_SK%20C&amp;C%20&#54788;&#45824;&#48513;&#48120;JV%20&#51312;&#47549;&#46041;%20&#50672;&#44208;&#47932;&#47448;%20%20CV\05.%20Master%20Schedule\240808%20&#54788;&#45824;&#48513;&#48120;JV%20FA&#51109;&#48708;_MASTER%20SCHEDULE_SFA&#50672;&#44208;&#47932;&#47448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40;\SC0682\LKH\&#44228;&#49328;&#49436;\octagonal-pil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kim\&#44277;&#50976;\Data\&#44204;&#51201;&#48169;\project\pilot\&#44277;&#49324;&#49444;&#44228;&#49436;\final\&#49340;&#44277;&#49324;\&#44277;&#49324;&#48708;&#45236;&#50669;&#49436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1srm1.gscaltex.co.kr:8021/WINDOWS/9605G/DS-LOA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04;&#51201;&#49436;1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1srm1.gscaltex.co.kr:8021/DWG/ILOT-MI/YUNCH/PLOT/SD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40;\SC0682\ExcelDB\Versoil_K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285;&#51652;\&#51077;&#52272;&#50857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kim\&#44204;&#51201;&#48169;\5MyDocuments\9&#55092;&#53008;&#49828;\&#50529;&#49345;&#52488;&#50504;\&#49328;&#52636;&#44540;&#44144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4840;\SC0682\TEMP\Calc\versoil-ult2.0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DATA\&#49352;%20&#54260;&#45908;\ExcelLesson\x003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285;&#51652;\&#51077;&#52272;&#50857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KIM\&#44204;&#51201;&#48169;\project\pilot\&#44277;&#49324;&#49444;&#44228;&#49436;\final\&#49340;&#44277;&#49324;\GHJY31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285;&#51652;\&#51077;&#52272;&#50857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KIM\&#44204;&#51201;&#48169;\project\pilot\&#44277;&#49324;&#49444;&#44228;&#49436;\final\&#49340;&#44277;&#49324;\&#44277;&#49324;&#48708;&#45236;&#50669;&#49436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88;&#47308;\03.&#50629;&#52404;&#48324;&#51088;&#47308;\SKI\2020\&#44204;&#51201;&#51088;&#47308;\&#50700;&#52397;\&#49345;&#54408;_SK&#51452;&#49885;&#54924;&#49324;(&#54644;&#50808;&#49688;&#52636;&#50857;)&#54364;&#51456;&#44204;&#51201;&#49436;V3.22(&#50640;&#49828;&#50656;&#53076;&#50612;_SKBJ2)_&#51068;&#48152;&#47932;&#47448;%20&#51088;&#46041;&#54868;%20&#49884;&#49828;&#53596;.xls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805;&#44512;\C\AS_CLAIM\MYCAR\PRDW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1-3315"/>
      <sheetName val="N21-3318"/>
      <sheetName val="N21-3319"/>
      <sheetName val="N23-3303"/>
      <sheetName val="N24-3301"/>
      <sheetName val="N24-3302"/>
      <sheetName val="N24-3303"/>
      <sheetName val="N24-3312"/>
      <sheetName val="N44-3305"/>
      <sheetName val="N24-3314"/>
      <sheetName val="N41-3304"/>
      <sheetName val="N41-3307"/>
      <sheetName val="N43-3303"/>
      <sheetName val="TOTAL"/>
      <sheetName val="원가계산서"/>
      <sheetName val="견적서"/>
      <sheetName val="GI-LIST"/>
      <sheetName val="구매품"/>
      <sheetName val="Idle C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주요자재"/>
      <sheetName val="예정(3)"/>
      <sheetName val="동원(3)"/>
      <sheetName val="예정공정표 (2)"/>
      <sheetName val="동원인원 (2)"/>
      <sheetName val="예정공정표"/>
      <sheetName val="동원인원"/>
      <sheetName val="가설공사"/>
      <sheetName val="가설울타리"/>
      <sheetName val="경고테이프"/>
      <sheetName val="포장절단"/>
      <sheetName val="FM공법 (2)"/>
      <sheetName val="FM공법"/>
      <sheetName val="인수공지수판"/>
      <sheetName val="양수작업"/>
      <sheetName val="상수도이설"/>
      <sheetName val="포장복구(AS,CO)"/>
      <sheetName val="압입공법"/>
      <sheetName val="GR보호몰탈"/>
      <sheetName val="교량첨가"/>
      <sheetName val="피스표(수정)"/>
      <sheetName val="피스표(수도)"/>
      <sheetName val="피스표(4pe)"/>
      <sheetName val="목차"/>
      <sheetName val="소요노력"/>
      <sheetName val="터널조도"/>
      <sheetName val="GI-LIST"/>
      <sheetName val="TOTAL"/>
      <sheetName val="9GNG운반"/>
      <sheetName val="노임"/>
      <sheetName val="투찰"/>
      <sheetName val="CALCULATION"/>
      <sheetName val="DATA"/>
      <sheetName val="SK-SUL"/>
      <sheetName val="부속동"/>
      <sheetName val="ABUT수량-A1"/>
      <sheetName val="S0"/>
      <sheetName val="전체"/>
      <sheetName val="Graph (LGEN)"/>
      <sheetName val="out_prog"/>
      <sheetName val="선적schedule (2)"/>
      <sheetName val="상 부"/>
      <sheetName val="TYPE-A"/>
      <sheetName val="고창방향"/>
      <sheetName val="수안보-MBR1"/>
      <sheetName val="설비"/>
      <sheetName val="하수급견적대비"/>
      <sheetName val="기기리스트"/>
      <sheetName val="도장수량(하1)"/>
      <sheetName val="주형"/>
      <sheetName val="맨홀수량산출"/>
      <sheetName val="단위수량"/>
      <sheetName val="견"/>
      <sheetName val="SG"/>
      <sheetName val=" 상부공통집계(총괄)"/>
      <sheetName val="Sheet1"/>
      <sheetName val="배수내역 (2)"/>
      <sheetName val="노임단가"/>
      <sheetName val="MOTOR"/>
      <sheetName val="입찰내역서"/>
      <sheetName val="#REF"/>
      <sheetName val="BSD (2)"/>
      <sheetName val="집수정(600-700)"/>
      <sheetName val="96보완계획7.12"/>
      <sheetName val="대치판정"/>
      <sheetName val="원형1호맨홀토공수량"/>
      <sheetName val="소상 &quot;1&quot;"/>
      <sheetName val="Sheet3"/>
      <sheetName val="J直材4"/>
      <sheetName val="99.12"/>
      <sheetName val="DATE"/>
      <sheetName val="Macro(MCC)"/>
      <sheetName val="1.동력공사"/>
      <sheetName val="fs"/>
      <sheetName val="제출내역 (2)"/>
      <sheetName val="유동표"/>
      <sheetName val="전체내역 (2)"/>
      <sheetName val="BID"/>
      <sheetName val="단면치수"/>
      <sheetName val="48일위(기존)"/>
      <sheetName val="실행철강하도"/>
      <sheetName val="지급자재"/>
      <sheetName val="입찰안"/>
      <sheetName val="내역서(전기)"/>
      <sheetName val="조명율표"/>
      <sheetName val="집계표"/>
      <sheetName val="부하(성남)"/>
      <sheetName val="내역"/>
      <sheetName val="단가산출"/>
      <sheetName val="SCH"/>
      <sheetName val="우각부보강"/>
      <sheetName val="COPING"/>
      <sheetName val="眞비상(진주)"/>
      <sheetName val="NOMUBI"/>
      <sheetName val="AHU집계"/>
      <sheetName val="공조기"/>
      <sheetName val="공조기휀"/>
      <sheetName val="산근"/>
      <sheetName val="작성"/>
      <sheetName val="현장지지물물량"/>
      <sheetName val="실행단가철(ems코드적용)"/>
      <sheetName val="소도3교"/>
      <sheetName val="1.설계조건"/>
      <sheetName val="기계실"/>
      <sheetName val="제수변수량"/>
      <sheetName val="일반공사"/>
      <sheetName val="소비자가"/>
      <sheetName val="일위대가목차"/>
      <sheetName val="일위대가(가설)"/>
      <sheetName val="중기사용료"/>
      <sheetName val="수입"/>
      <sheetName val="내역서"/>
      <sheetName val="c_balju"/>
      <sheetName val="JUCK"/>
      <sheetName val="J형측구단위수량"/>
      <sheetName val="갑지"/>
      <sheetName val="충주"/>
      <sheetName val="한강운반비"/>
      <sheetName val="부대내역"/>
      <sheetName val="97 사업추정(WEKI)"/>
      <sheetName val="현금"/>
      <sheetName val="정부노임단가"/>
      <sheetName val="입출재고현황 (2)"/>
      <sheetName val="CONCRETE"/>
      <sheetName val="BEND LOSS"/>
      <sheetName val="가도공"/>
      <sheetName val="물가시세"/>
      <sheetName val="대림경상68억"/>
      <sheetName val="연습"/>
      <sheetName val="터파기및재료"/>
      <sheetName val="기계경비"/>
      <sheetName val="설계"/>
      <sheetName val="ITEM"/>
      <sheetName val="sw1"/>
      <sheetName val="전차선로 물량표"/>
      <sheetName val="DATA-UPS"/>
      <sheetName val="양수장(기계)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소스"/>
      <sheetName val="공사내역"/>
      <sheetName val="드롭다운LIST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  <sheetName val="14.1&quot; Cst 변화"/>
      <sheetName val="FAB별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일위대가목차"/>
      <sheetName val="제품별"/>
      <sheetName val="별제권_정리담보권"/>
      <sheetName val="BOQ건축"/>
      <sheetName val="Sheet1 (2)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LIST"/>
      <sheetName val="CAUDIT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  <sheetName val="제조 경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98연계표"/>
      <sheetName val="MX628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  <sheetName val="제품별"/>
      <sheetName val="변수"/>
      <sheetName val="dv&amp;cl"/>
      <sheetName val="cap"/>
      <sheetName val="r"/>
      <sheetName val="144"/>
      <sheetName val="A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공사 SCHEDULE"/>
      <sheetName val="TOTAL 공정율"/>
      <sheetName val="PART B.O.M LIST"/>
      <sheetName val="ITEM B.O.M LIST"/>
      <sheetName val="발주 B.O.M LIST"/>
      <sheetName val="가공 B.O.M LIST"/>
      <sheetName val="시공 B.O.M LIST"/>
      <sheetName val="분류표"/>
      <sheetName val="TOTAL"/>
      <sheetName val=" PLATE"/>
      <sheetName val="SRC0A(ㅁ-등변각관)"/>
      <sheetName val="SRC0B(ㅁ-부등변각관)"/>
      <sheetName val="SRC0C(ㄱ-ANGLE)"/>
      <sheetName val="SRC0D(ㄷ-CHANNEL)"/>
      <sheetName val="SRC0E(C-CHANNEL)"/>
      <sheetName val="SRC0F(H-BEAM)"/>
      <sheetName val="SRC0G(H-LIGHT BEAM)"/>
      <sheetName val="SRC0H(ROUND-BAR)"/>
      <sheetName val="SRC0I(PIPE)"/>
      <sheetName val="SRC0J(I-BEAM)"/>
      <sheetName val="SRC0K(SQUARE-BAR)"/>
      <sheetName val="SRC0L(RAIL)"/>
      <sheetName val="SRC0M(CHECK PLATE)"/>
      <sheetName val="SRSPC(RIB PLA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STEEL</v>
          </cell>
          <cell r="B4" t="str">
            <v>ㅁSQ</v>
          </cell>
        </row>
        <row r="5">
          <cell r="A5" t="str">
            <v>PL</v>
          </cell>
          <cell r="B5" t="str">
            <v>ㅁREC</v>
          </cell>
        </row>
        <row r="6">
          <cell r="B6" t="str">
            <v>ㄱ형강</v>
          </cell>
        </row>
        <row r="7">
          <cell r="B7" t="str">
            <v>ㄷ형강</v>
          </cell>
        </row>
        <row r="8">
          <cell r="B8" t="str">
            <v>C형강</v>
          </cell>
        </row>
        <row r="9">
          <cell r="B9" t="str">
            <v>H형강</v>
          </cell>
        </row>
        <row r="10">
          <cell r="B10" t="str">
            <v>H형강_L</v>
          </cell>
        </row>
        <row r="11">
          <cell r="B11" t="str">
            <v>R_BAR</v>
          </cell>
        </row>
        <row r="12">
          <cell r="B12" t="str">
            <v>O_PIPE</v>
          </cell>
        </row>
        <row r="13">
          <cell r="B13" t="str">
            <v>I형강</v>
          </cell>
        </row>
        <row r="14">
          <cell r="B14" t="str">
            <v>ㅁBAR</v>
          </cell>
        </row>
        <row r="15">
          <cell r="B15" t="str">
            <v>RAIL</v>
          </cell>
        </row>
        <row r="16">
          <cell r="B16" t="str">
            <v>CHKPL</v>
          </cell>
        </row>
        <row r="17">
          <cell r="B17" t="str">
            <v/>
          </cell>
        </row>
        <row r="18">
          <cell r="B18" t="str">
            <v>R_PL</v>
          </cell>
        </row>
      </sheetData>
      <sheetData sheetId="9">
        <row r="7">
          <cell r="B7" t="str">
            <v>ㅁ20x20x1.2</v>
          </cell>
          <cell r="F7">
            <v>0.69699999999999995</v>
          </cell>
          <cell r="G7">
            <v>0.08</v>
          </cell>
        </row>
        <row r="8">
          <cell r="B8" t="str">
            <v>ㅁ20x20x1.6</v>
          </cell>
          <cell r="F8">
            <v>0.872</v>
          </cell>
          <cell r="G8">
            <v>0.08</v>
          </cell>
        </row>
        <row r="9">
          <cell r="B9" t="str">
            <v>ㅁ25x25x1.2</v>
          </cell>
          <cell r="F9">
            <v>0.86699999999999999</v>
          </cell>
          <cell r="G9">
            <v>0.1</v>
          </cell>
        </row>
        <row r="10">
          <cell r="B10" t="str">
            <v>ㅁ25x25x1.6</v>
          </cell>
          <cell r="F10">
            <v>1.1200000000000001</v>
          </cell>
          <cell r="G10">
            <v>0.1</v>
          </cell>
        </row>
        <row r="11">
          <cell r="B11" t="str">
            <v>ㅁ30x30x1.2</v>
          </cell>
          <cell r="F11">
            <v>1.06</v>
          </cell>
          <cell r="G11">
            <v>0.12</v>
          </cell>
        </row>
        <row r="12">
          <cell r="B12" t="str">
            <v>ㅁ30x30x1.6</v>
          </cell>
          <cell r="F12">
            <v>1.38</v>
          </cell>
          <cell r="G12">
            <v>0.12</v>
          </cell>
        </row>
        <row r="13">
          <cell r="B13" t="str">
            <v>ㅁ40x40x1.6</v>
          </cell>
          <cell r="F13">
            <v>1.88</v>
          </cell>
          <cell r="G13">
            <v>0.16</v>
          </cell>
        </row>
        <row r="14">
          <cell r="B14" t="str">
            <v>ㅁ40x40x2.3</v>
          </cell>
          <cell r="F14">
            <v>2.62</v>
          </cell>
          <cell r="G14">
            <v>0.16</v>
          </cell>
        </row>
        <row r="15">
          <cell r="B15" t="str">
            <v>ㅁ50x50x1.6</v>
          </cell>
          <cell r="F15">
            <v>2.38</v>
          </cell>
          <cell r="G15">
            <v>0.2</v>
          </cell>
        </row>
        <row r="16">
          <cell r="B16" t="str">
            <v>ㅁ50x50x2.3</v>
          </cell>
          <cell r="F16">
            <v>3.34</v>
          </cell>
          <cell r="G16">
            <v>0.2</v>
          </cell>
        </row>
        <row r="17">
          <cell r="B17" t="str">
            <v>ㅁ50x50x3.2</v>
          </cell>
          <cell r="F17">
            <v>4.5</v>
          </cell>
          <cell r="G17">
            <v>0.2</v>
          </cell>
        </row>
        <row r="18">
          <cell r="B18" t="str">
            <v>ㅁ60x60x1.6</v>
          </cell>
          <cell r="F18">
            <v>2.88</v>
          </cell>
          <cell r="G18">
            <v>0.24</v>
          </cell>
        </row>
        <row r="19">
          <cell r="B19" t="str">
            <v>ㅁ60x60x2.3</v>
          </cell>
          <cell r="F19">
            <v>4.0599999999999996</v>
          </cell>
          <cell r="G19">
            <v>0.24</v>
          </cell>
        </row>
        <row r="20">
          <cell r="B20" t="str">
            <v>ㅁ60x60x3.2</v>
          </cell>
          <cell r="F20">
            <v>5.5</v>
          </cell>
          <cell r="G20">
            <v>0.24</v>
          </cell>
        </row>
        <row r="21">
          <cell r="B21" t="str">
            <v>ㅁ75x75x1.6</v>
          </cell>
          <cell r="F21">
            <v>3.64</v>
          </cell>
          <cell r="G21">
            <v>0.3</v>
          </cell>
        </row>
        <row r="22">
          <cell r="B22" t="str">
            <v>ㅁ75x75x2.3</v>
          </cell>
          <cell r="F22">
            <v>5.14</v>
          </cell>
          <cell r="G22">
            <v>0.3</v>
          </cell>
        </row>
        <row r="23">
          <cell r="B23" t="str">
            <v>ㅁ75x75x3.2</v>
          </cell>
          <cell r="F23">
            <v>7.01</v>
          </cell>
          <cell r="G23">
            <v>0.3</v>
          </cell>
        </row>
        <row r="24">
          <cell r="B24" t="str">
            <v>ㅁ75x75x4</v>
          </cell>
          <cell r="F24">
            <v>8.58</v>
          </cell>
          <cell r="G24">
            <v>0.3</v>
          </cell>
        </row>
        <row r="25">
          <cell r="B25" t="str">
            <v>ㅁ75x75x4.5</v>
          </cell>
          <cell r="F25">
            <v>9.5500000000000007</v>
          </cell>
          <cell r="G25">
            <v>0.3</v>
          </cell>
        </row>
        <row r="26">
          <cell r="B26" t="str">
            <v>ㅁ80x80x2.3</v>
          </cell>
          <cell r="F26">
            <v>5.5</v>
          </cell>
          <cell r="G26">
            <v>0.32</v>
          </cell>
        </row>
        <row r="27">
          <cell r="B27" t="str">
            <v>ㅁ80x80x3.2</v>
          </cell>
          <cell r="F27">
            <v>7.51</v>
          </cell>
          <cell r="G27">
            <v>0.32</v>
          </cell>
        </row>
        <row r="28">
          <cell r="B28" t="str">
            <v>ㅁ80x80x4.5</v>
          </cell>
          <cell r="F28">
            <v>10.3</v>
          </cell>
          <cell r="G28">
            <v>0.32</v>
          </cell>
        </row>
        <row r="29">
          <cell r="B29" t="str">
            <v>ㅁ90x90x2.3</v>
          </cell>
          <cell r="F29">
            <v>6.23</v>
          </cell>
          <cell r="G29">
            <v>0.36</v>
          </cell>
        </row>
        <row r="30">
          <cell r="B30" t="str">
            <v>ㅁ90x90x3.2</v>
          </cell>
          <cell r="F30">
            <v>8.51</v>
          </cell>
          <cell r="G30">
            <v>0.36</v>
          </cell>
        </row>
        <row r="31">
          <cell r="B31" t="str">
            <v>ㅁ100x100x2.3</v>
          </cell>
          <cell r="F31">
            <v>6.95</v>
          </cell>
          <cell r="G31">
            <v>0.4</v>
          </cell>
        </row>
        <row r="32">
          <cell r="B32" t="str">
            <v>ㅁ100x100x3.2</v>
          </cell>
          <cell r="F32">
            <v>9.52</v>
          </cell>
          <cell r="G32">
            <v>0.4</v>
          </cell>
        </row>
        <row r="33">
          <cell r="B33" t="str">
            <v>ㅁ100x100x4</v>
          </cell>
          <cell r="F33">
            <v>11.7</v>
          </cell>
          <cell r="G33">
            <v>0.4</v>
          </cell>
        </row>
        <row r="34">
          <cell r="B34" t="str">
            <v>ㅁ100x100x4.5</v>
          </cell>
          <cell r="F34">
            <v>13.1</v>
          </cell>
          <cell r="G34">
            <v>0.4</v>
          </cell>
        </row>
        <row r="35">
          <cell r="B35" t="str">
            <v>ㅁ100x100x5</v>
          </cell>
          <cell r="F35">
            <v>14.41</v>
          </cell>
          <cell r="G35">
            <v>0.4</v>
          </cell>
        </row>
        <row r="36">
          <cell r="B36" t="str">
            <v>ㅁ100x100x6</v>
          </cell>
          <cell r="F36">
            <v>17</v>
          </cell>
          <cell r="G36">
            <v>0.4</v>
          </cell>
        </row>
        <row r="37">
          <cell r="B37" t="str">
            <v>ㅁ100x100x9</v>
          </cell>
          <cell r="F37">
            <v>24.1</v>
          </cell>
          <cell r="G37">
            <v>0.4</v>
          </cell>
        </row>
        <row r="38">
          <cell r="B38" t="str">
            <v>ㅁ100x100x12</v>
          </cell>
          <cell r="F38">
            <v>30.2</v>
          </cell>
          <cell r="G38">
            <v>0.4</v>
          </cell>
        </row>
        <row r="39">
          <cell r="B39" t="str">
            <v>ㅁ125x125x3.2</v>
          </cell>
          <cell r="F39">
            <v>12</v>
          </cell>
          <cell r="G39">
            <v>0.5</v>
          </cell>
        </row>
        <row r="40">
          <cell r="B40" t="str">
            <v>ㅁ125x125x4.5</v>
          </cell>
          <cell r="F40">
            <v>16.600000000000001</v>
          </cell>
          <cell r="G40">
            <v>0.5</v>
          </cell>
        </row>
        <row r="41">
          <cell r="B41" t="str">
            <v>ㅁ125x125x5</v>
          </cell>
          <cell r="F41">
            <v>18.3</v>
          </cell>
          <cell r="G41">
            <v>0.5</v>
          </cell>
        </row>
        <row r="42">
          <cell r="B42" t="str">
            <v>ㅁ125x125x6</v>
          </cell>
          <cell r="F42">
            <v>21.7</v>
          </cell>
          <cell r="G42">
            <v>0.5</v>
          </cell>
        </row>
        <row r="43">
          <cell r="B43" t="str">
            <v>ㅁ125x125x9</v>
          </cell>
          <cell r="F43">
            <v>31.1</v>
          </cell>
          <cell r="G43">
            <v>0.5</v>
          </cell>
        </row>
        <row r="44">
          <cell r="B44" t="str">
            <v>ㅁ125x125x12</v>
          </cell>
          <cell r="F44">
            <v>39.700000000000003</v>
          </cell>
          <cell r="G44">
            <v>0.5</v>
          </cell>
        </row>
        <row r="45">
          <cell r="B45" t="str">
            <v>ㅁ150x150x4.5</v>
          </cell>
          <cell r="F45">
            <v>20.100000000000001</v>
          </cell>
          <cell r="G45">
            <v>0.6</v>
          </cell>
        </row>
        <row r="46">
          <cell r="B46" t="str">
            <v>ㅁ150x150x5</v>
          </cell>
          <cell r="F46">
            <v>22.3</v>
          </cell>
          <cell r="G46">
            <v>0.6</v>
          </cell>
        </row>
        <row r="47">
          <cell r="B47" t="str">
            <v>ㅁ150x150x6</v>
          </cell>
          <cell r="F47">
            <v>26.4</v>
          </cell>
          <cell r="G47">
            <v>0.6</v>
          </cell>
        </row>
        <row r="48">
          <cell r="B48" t="str">
            <v>ㅁ150x150x9</v>
          </cell>
          <cell r="F48">
            <v>38.200000000000003</v>
          </cell>
          <cell r="G48">
            <v>0.6</v>
          </cell>
        </row>
        <row r="49">
          <cell r="B49" t="str">
            <v>ㅁ175x175x4.5</v>
          </cell>
          <cell r="F49">
            <v>23.7</v>
          </cell>
          <cell r="G49">
            <v>0.7</v>
          </cell>
        </row>
        <row r="50">
          <cell r="B50" t="str">
            <v>ㅁ175x175x5</v>
          </cell>
          <cell r="F50">
            <v>26.2</v>
          </cell>
          <cell r="G50">
            <v>0.7</v>
          </cell>
        </row>
        <row r="51">
          <cell r="B51" t="str">
            <v>ㅁ175x175x6</v>
          </cell>
          <cell r="F51">
            <v>31.1</v>
          </cell>
          <cell r="G51">
            <v>0.7</v>
          </cell>
        </row>
        <row r="52">
          <cell r="B52" t="str">
            <v>ㅁ200x200x4.5</v>
          </cell>
          <cell r="F52">
            <v>27.2</v>
          </cell>
          <cell r="G52">
            <v>0.8</v>
          </cell>
        </row>
        <row r="53">
          <cell r="B53" t="str">
            <v>ㅁ200x200x5</v>
          </cell>
          <cell r="F53">
            <v>35.799999999999997</v>
          </cell>
          <cell r="G53">
            <v>0.8</v>
          </cell>
        </row>
        <row r="54">
          <cell r="B54" t="str">
            <v>ㅁ200x200x6</v>
          </cell>
          <cell r="F54">
            <v>46.9</v>
          </cell>
          <cell r="G54">
            <v>0.8</v>
          </cell>
        </row>
        <row r="55">
          <cell r="B55" t="str">
            <v>ㅁ200x200x9</v>
          </cell>
          <cell r="F55">
            <v>52.3</v>
          </cell>
          <cell r="G55">
            <v>0.8</v>
          </cell>
        </row>
        <row r="56">
          <cell r="B56" t="str">
            <v>ㅁ200x200x12</v>
          </cell>
          <cell r="F56">
            <v>67.900000000000006</v>
          </cell>
          <cell r="G56">
            <v>0.8</v>
          </cell>
        </row>
        <row r="57">
          <cell r="B57" t="str">
            <v>ㅁ250x250x5</v>
          </cell>
          <cell r="F57">
            <v>38</v>
          </cell>
          <cell r="G57">
            <v>1</v>
          </cell>
        </row>
        <row r="58">
          <cell r="B58" t="str">
            <v>ㅁ250x250x6</v>
          </cell>
          <cell r="F58">
            <v>45.2</v>
          </cell>
          <cell r="G58">
            <v>1</v>
          </cell>
        </row>
        <row r="59">
          <cell r="B59" t="str">
            <v>ㅁ250x250x8</v>
          </cell>
          <cell r="F59">
            <v>59.5</v>
          </cell>
          <cell r="G59">
            <v>1</v>
          </cell>
        </row>
        <row r="60">
          <cell r="B60" t="str">
            <v>ㅁ250x250x9</v>
          </cell>
          <cell r="F60">
            <v>66.5</v>
          </cell>
          <cell r="G60">
            <v>1</v>
          </cell>
        </row>
        <row r="61">
          <cell r="B61" t="str">
            <v>ㅁ250x250x12</v>
          </cell>
          <cell r="F61">
            <v>86.8</v>
          </cell>
          <cell r="G61">
            <v>1</v>
          </cell>
        </row>
        <row r="62">
          <cell r="B62" t="str">
            <v>ㅁ300x300x4.5</v>
          </cell>
          <cell r="F62">
            <v>41.3</v>
          </cell>
          <cell r="G62">
            <v>1.2</v>
          </cell>
        </row>
        <row r="63">
          <cell r="B63" t="str">
            <v>ㅁ300x300x6</v>
          </cell>
          <cell r="F63">
            <v>54.7</v>
          </cell>
          <cell r="G63">
            <v>1.2</v>
          </cell>
        </row>
        <row r="64">
          <cell r="B64" t="str">
            <v>ㅁ300x300x9</v>
          </cell>
          <cell r="F64">
            <v>80.599999999999994</v>
          </cell>
          <cell r="G64">
            <v>1.2</v>
          </cell>
        </row>
        <row r="65">
          <cell r="B65" t="str">
            <v>ㅁ300x300x12</v>
          </cell>
          <cell r="F65">
            <v>106</v>
          </cell>
          <cell r="G65">
            <v>1.2</v>
          </cell>
        </row>
        <row r="66">
          <cell r="B66" t="str">
            <v>ㅁ350x350x9</v>
          </cell>
          <cell r="F66">
            <v>94.7</v>
          </cell>
          <cell r="G66">
            <v>1.4</v>
          </cell>
        </row>
        <row r="67">
          <cell r="B67" t="str">
            <v>ㅁ350x350x12</v>
          </cell>
          <cell r="F67">
            <v>124</v>
          </cell>
          <cell r="G67">
            <v>1.4</v>
          </cell>
        </row>
        <row r="68">
          <cell r="B68" t="str">
            <v>ㅁ400x400x9</v>
          </cell>
          <cell r="F68">
            <v>109</v>
          </cell>
          <cell r="G68">
            <v>1.6</v>
          </cell>
        </row>
        <row r="69">
          <cell r="B69" t="str">
            <v>ㅁ400x400x12</v>
          </cell>
          <cell r="F69">
            <v>143</v>
          </cell>
          <cell r="G69">
            <v>1.6</v>
          </cell>
        </row>
        <row r="70">
          <cell r="B70" t="str">
            <v>ㅁ400x400x14</v>
          </cell>
          <cell r="F70">
            <v>166</v>
          </cell>
          <cell r="G70">
            <v>1.6</v>
          </cell>
        </row>
        <row r="71">
          <cell r="B71" t="str">
            <v>ㅁ400x400x16</v>
          </cell>
          <cell r="F71">
            <v>188</v>
          </cell>
          <cell r="G71">
            <v>1.6</v>
          </cell>
        </row>
        <row r="72">
          <cell r="B72" t="str">
            <v>ㅁ400x400x19</v>
          </cell>
          <cell r="F72">
            <v>220</v>
          </cell>
          <cell r="G72">
            <v>1.6</v>
          </cell>
        </row>
        <row r="73">
          <cell r="B73" t="str">
            <v>ㅁ400x400x22</v>
          </cell>
          <cell r="F73">
            <v>251</v>
          </cell>
          <cell r="G73">
            <v>1.6</v>
          </cell>
        </row>
        <row r="74">
          <cell r="B74" t="str">
            <v>ㅁ450x450x9</v>
          </cell>
          <cell r="F74">
            <v>122</v>
          </cell>
          <cell r="G74">
            <v>1.8</v>
          </cell>
        </row>
        <row r="75">
          <cell r="B75" t="str">
            <v>ㅁ450x450x12</v>
          </cell>
          <cell r="F75">
            <v>160</v>
          </cell>
          <cell r="G75">
            <v>1.8</v>
          </cell>
        </row>
        <row r="76">
          <cell r="B76" t="str">
            <v>ㅁ450x450x16</v>
          </cell>
          <cell r="F76">
            <v>209</v>
          </cell>
          <cell r="G76">
            <v>1.8</v>
          </cell>
        </row>
        <row r="77">
          <cell r="B77" t="str">
            <v>ㅁ450x450x19</v>
          </cell>
          <cell r="F77">
            <v>250</v>
          </cell>
          <cell r="G77">
            <v>1.8</v>
          </cell>
        </row>
        <row r="78">
          <cell r="B78" t="str">
            <v>ㅁ450x450x22</v>
          </cell>
          <cell r="F78">
            <v>286</v>
          </cell>
          <cell r="G78">
            <v>1.8</v>
          </cell>
        </row>
        <row r="79">
          <cell r="B79" t="str">
            <v>ㅁ500x500x12</v>
          </cell>
          <cell r="F79">
            <v>181</v>
          </cell>
          <cell r="G79">
            <v>2</v>
          </cell>
        </row>
        <row r="80">
          <cell r="B80" t="str">
            <v>ㅁ500x500x16</v>
          </cell>
          <cell r="F80">
            <v>238</v>
          </cell>
          <cell r="G80">
            <v>2</v>
          </cell>
        </row>
        <row r="81">
          <cell r="B81" t="str">
            <v>ㅁ500x500x19</v>
          </cell>
          <cell r="F81">
            <v>280</v>
          </cell>
          <cell r="G81">
            <v>2</v>
          </cell>
        </row>
        <row r="82">
          <cell r="B82" t="str">
            <v>ㅁ500x500x22</v>
          </cell>
          <cell r="F82">
            <v>320</v>
          </cell>
          <cell r="G82">
            <v>2</v>
          </cell>
        </row>
        <row r="83">
          <cell r="B83" t="str">
            <v>ㅁ100x100x7</v>
          </cell>
          <cell r="F83">
            <v>19.451000000000001</v>
          </cell>
          <cell r="G83">
            <v>0.4</v>
          </cell>
        </row>
        <row r="84">
          <cell r="B84" t="str">
            <v>ㅁ40x40x2.3</v>
          </cell>
          <cell r="F84">
            <v>2.62</v>
          </cell>
          <cell r="G84">
            <v>0.16</v>
          </cell>
        </row>
        <row r="85">
          <cell r="B85" t="str">
            <v>ㅁx</v>
          </cell>
          <cell r="F85">
            <v>0</v>
          </cell>
          <cell r="G85">
            <v>0</v>
          </cell>
        </row>
        <row r="86">
          <cell r="B86" t="str">
            <v>ㅁx</v>
          </cell>
          <cell r="F86">
            <v>0</v>
          </cell>
          <cell r="G86">
            <v>0</v>
          </cell>
        </row>
        <row r="87">
          <cell r="B87" t="str">
            <v>ㅁx</v>
          </cell>
          <cell r="F87">
            <v>0</v>
          </cell>
          <cell r="G87">
            <v>0</v>
          </cell>
        </row>
        <row r="88">
          <cell r="B88" t="str">
            <v>ㅁx</v>
          </cell>
          <cell r="F88">
            <v>0</v>
          </cell>
          <cell r="G88">
            <v>0</v>
          </cell>
        </row>
        <row r="89">
          <cell r="B89" t="str">
            <v>ㅁx</v>
          </cell>
          <cell r="F89">
            <v>0</v>
          </cell>
          <cell r="G89">
            <v>0</v>
          </cell>
        </row>
        <row r="90">
          <cell r="B90" t="str">
            <v>ㅁx</v>
          </cell>
          <cell r="F90">
            <v>0</v>
          </cell>
          <cell r="G90">
            <v>0</v>
          </cell>
        </row>
        <row r="91">
          <cell r="B91" t="str">
            <v>ㅁx</v>
          </cell>
          <cell r="F91">
            <v>0</v>
          </cell>
          <cell r="G91">
            <v>0</v>
          </cell>
        </row>
        <row r="92">
          <cell r="B92" t="str">
            <v>ㅁx</v>
          </cell>
          <cell r="F92">
            <v>0</v>
          </cell>
          <cell r="G92">
            <v>0</v>
          </cell>
        </row>
        <row r="93">
          <cell r="B93" t="str">
            <v>ㅁx</v>
          </cell>
          <cell r="F93">
            <v>0</v>
          </cell>
          <cell r="G93">
            <v>0</v>
          </cell>
        </row>
        <row r="94">
          <cell r="B94" t="str">
            <v>ㅁx</v>
          </cell>
          <cell r="F94">
            <v>0</v>
          </cell>
          <cell r="G94">
            <v>0</v>
          </cell>
        </row>
        <row r="95">
          <cell r="B95" t="str">
            <v>ㅁx</v>
          </cell>
          <cell r="F95">
            <v>0</v>
          </cell>
          <cell r="G95">
            <v>0</v>
          </cell>
        </row>
        <row r="96">
          <cell r="B96" t="str">
            <v>ㅁx</v>
          </cell>
          <cell r="F96">
            <v>0</v>
          </cell>
          <cell r="G96">
            <v>0</v>
          </cell>
        </row>
        <row r="97">
          <cell r="B97" t="str">
            <v>ㅁx</v>
          </cell>
          <cell r="F97">
            <v>0</v>
          </cell>
          <cell r="G97">
            <v>0</v>
          </cell>
        </row>
        <row r="98">
          <cell r="B98" t="str">
            <v>ㅁ40x20x1.2</v>
          </cell>
          <cell r="F98">
            <v>1.05</v>
          </cell>
          <cell r="G98">
            <v>0.12</v>
          </cell>
        </row>
        <row r="99">
          <cell r="B99" t="str">
            <v>ㅁ40x20x1.6</v>
          </cell>
          <cell r="F99">
            <v>1.38</v>
          </cell>
          <cell r="G99">
            <v>0.12</v>
          </cell>
        </row>
        <row r="100">
          <cell r="B100" t="str">
            <v>ㅁ40x30x2.3</v>
          </cell>
          <cell r="F100">
            <v>2.2549999999999999</v>
          </cell>
          <cell r="G100">
            <v>0.14000000000000001</v>
          </cell>
        </row>
        <row r="101">
          <cell r="B101" t="str">
            <v>ㅁ50x20x1.6</v>
          </cell>
          <cell r="F101">
            <v>1.63</v>
          </cell>
          <cell r="G101">
            <v>0.14000000000000001</v>
          </cell>
        </row>
        <row r="102">
          <cell r="B102" t="str">
            <v>ㅁ50x20x2.3</v>
          </cell>
          <cell r="F102">
            <v>2.25</v>
          </cell>
          <cell r="G102">
            <v>0.14000000000000001</v>
          </cell>
        </row>
        <row r="103">
          <cell r="B103" t="str">
            <v>ㅁ50x30x1.6</v>
          </cell>
          <cell r="F103">
            <v>1.88</v>
          </cell>
          <cell r="G103">
            <v>0.16</v>
          </cell>
        </row>
        <row r="104">
          <cell r="B104" t="str">
            <v>ㅁ50x30x2.3</v>
          </cell>
          <cell r="F104">
            <v>2.62</v>
          </cell>
          <cell r="G104">
            <v>0.16</v>
          </cell>
        </row>
        <row r="105">
          <cell r="B105" t="str">
            <v>ㅁ50x30x3.2</v>
          </cell>
          <cell r="F105">
            <v>3.49</v>
          </cell>
          <cell r="G105">
            <v>0.16</v>
          </cell>
        </row>
        <row r="106">
          <cell r="B106" t="str">
            <v>ㅁ60x30x1.6</v>
          </cell>
          <cell r="F106">
            <v>2.13</v>
          </cell>
          <cell r="G106">
            <v>0.18</v>
          </cell>
        </row>
        <row r="107">
          <cell r="B107" t="str">
            <v>ㅁ60x30x2.3</v>
          </cell>
          <cell r="F107">
            <v>2.98</v>
          </cell>
          <cell r="G107">
            <v>0.18</v>
          </cell>
        </row>
        <row r="108">
          <cell r="B108" t="str">
            <v>ㅁ60x30x3.2</v>
          </cell>
          <cell r="F108">
            <v>3.99</v>
          </cell>
          <cell r="G108">
            <v>0.18</v>
          </cell>
        </row>
        <row r="109">
          <cell r="B109" t="str">
            <v>ㅁ60x40x1.6</v>
          </cell>
          <cell r="F109">
            <v>2.38</v>
          </cell>
          <cell r="G109">
            <v>0.2</v>
          </cell>
        </row>
        <row r="110">
          <cell r="B110" t="str">
            <v>ㅁ60x40x2.3</v>
          </cell>
          <cell r="F110">
            <v>3.34</v>
          </cell>
          <cell r="G110">
            <v>0.2</v>
          </cell>
        </row>
        <row r="111">
          <cell r="B111" t="str">
            <v>ㅁ60x40x3.2</v>
          </cell>
          <cell r="F111">
            <v>4.5</v>
          </cell>
          <cell r="G111">
            <v>0.2</v>
          </cell>
        </row>
        <row r="112">
          <cell r="B112" t="str">
            <v>ㅁ75x20x1.6</v>
          </cell>
          <cell r="F112">
            <v>2.25</v>
          </cell>
          <cell r="G112">
            <v>0.19</v>
          </cell>
        </row>
        <row r="113">
          <cell r="B113" t="str">
            <v>ㅁ75x20x2.3</v>
          </cell>
          <cell r="F113">
            <v>3.16</v>
          </cell>
          <cell r="G113">
            <v>0.19</v>
          </cell>
        </row>
        <row r="114">
          <cell r="B114" t="str">
            <v>ㅁ75x45x1.6</v>
          </cell>
          <cell r="F114">
            <v>2.88</v>
          </cell>
          <cell r="G114">
            <v>0.24</v>
          </cell>
        </row>
        <row r="115">
          <cell r="B115" t="str">
            <v>ㅁ75x45x2.3</v>
          </cell>
          <cell r="F115">
            <v>4.0599999999999996</v>
          </cell>
          <cell r="G115">
            <v>0.24</v>
          </cell>
        </row>
        <row r="116">
          <cell r="B116" t="str">
            <v>ㅁ75x45x3.2</v>
          </cell>
          <cell r="F116">
            <v>5.5</v>
          </cell>
          <cell r="G116">
            <v>0.24</v>
          </cell>
        </row>
        <row r="117">
          <cell r="B117" t="str">
            <v>ㅁ75x50x1.6</v>
          </cell>
          <cell r="F117">
            <v>3.01</v>
          </cell>
          <cell r="G117">
            <v>0.25</v>
          </cell>
        </row>
        <row r="118">
          <cell r="B118" t="str">
            <v>ㅁ75x50x2.3</v>
          </cell>
          <cell r="F118">
            <v>4.24</v>
          </cell>
          <cell r="G118">
            <v>0.25</v>
          </cell>
        </row>
        <row r="119">
          <cell r="B119" t="str">
            <v>ㅁ75x50x3.2</v>
          </cell>
          <cell r="F119">
            <v>5.75</v>
          </cell>
          <cell r="G119">
            <v>0.25</v>
          </cell>
        </row>
        <row r="120">
          <cell r="B120" t="str">
            <v>ㅁ100x50x1.6</v>
          </cell>
          <cell r="F120">
            <v>3.64</v>
          </cell>
          <cell r="G120">
            <v>0.3</v>
          </cell>
        </row>
        <row r="121">
          <cell r="B121" t="str">
            <v>ㅁ100x50x2.3</v>
          </cell>
          <cell r="F121">
            <v>5.14</v>
          </cell>
          <cell r="G121">
            <v>0.3</v>
          </cell>
        </row>
        <row r="122">
          <cell r="B122" t="str">
            <v>ㅁ100x50x3.2</v>
          </cell>
          <cell r="F122">
            <v>7.01</v>
          </cell>
          <cell r="G122">
            <v>0.3</v>
          </cell>
        </row>
        <row r="123">
          <cell r="B123" t="str">
            <v>ㅁ100x50x4.5</v>
          </cell>
          <cell r="F123">
            <v>9.5500000000000007</v>
          </cell>
          <cell r="G123">
            <v>0.3</v>
          </cell>
        </row>
        <row r="124">
          <cell r="B124" t="str">
            <v>ㅁ125x75x2.3</v>
          </cell>
          <cell r="F124">
            <v>6.95</v>
          </cell>
          <cell r="G124">
            <v>0.4</v>
          </cell>
        </row>
        <row r="125">
          <cell r="B125" t="str">
            <v>ㅁ125x75x3.2</v>
          </cell>
          <cell r="F125">
            <v>9.52</v>
          </cell>
          <cell r="G125">
            <v>0.4</v>
          </cell>
        </row>
        <row r="126">
          <cell r="B126" t="str">
            <v>ㅁ125x75x4</v>
          </cell>
          <cell r="F126">
            <v>11.7</v>
          </cell>
          <cell r="G126">
            <v>0.4</v>
          </cell>
        </row>
        <row r="127">
          <cell r="B127" t="str">
            <v>ㅁ150x100x3.2</v>
          </cell>
          <cell r="F127">
            <v>12</v>
          </cell>
          <cell r="G127">
            <v>0.5</v>
          </cell>
        </row>
        <row r="128">
          <cell r="B128" t="str">
            <v>ㅁ150x100x4.5</v>
          </cell>
          <cell r="F128">
            <v>16.600000000000001</v>
          </cell>
          <cell r="G128">
            <v>0.5</v>
          </cell>
        </row>
        <row r="129">
          <cell r="B129" t="str">
            <v>ㅁ150x100x6</v>
          </cell>
          <cell r="F129">
            <v>21.7</v>
          </cell>
          <cell r="G129">
            <v>0.5</v>
          </cell>
        </row>
        <row r="130">
          <cell r="B130" t="str">
            <v>ㅁ150x100x9</v>
          </cell>
          <cell r="F130">
            <v>31.1</v>
          </cell>
          <cell r="G130">
            <v>0.5</v>
          </cell>
        </row>
        <row r="131">
          <cell r="B131" t="str">
            <v>ㅁ200x100x4.5</v>
          </cell>
          <cell r="F131">
            <v>20.100000000000001</v>
          </cell>
          <cell r="G131">
            <v>0.6</v>
          </cell>
        </row>
        <row r="132">
          <cell r="B132" t="str">
            <v>ㅁ200x100x6</v>
          </cell>
          <cell r="F132">
            <v>26.4</v>
          </cell>
          <cell r="G132">
            <v>0.6</v>
          </cell>
        </row>
        <row r="133">
          <cell r="B133" t="str">
            <v>ㅁ200x100x9</v>
          </cell>
          <cell r="F133">
            <v>38.200000000000003</v>
          </cell>
          <cell r="G133">
            <v>0.6</v>
          </cell>
        </row>
        <row r="134">
          <cell r="B134" t="str">
            <v>ㅁ200x150x4.5</v>
          </cell>
          <cell r="F134">
            <v>23.7</v>
          </cell>
          <cell r="G134">
            <v>0.7</v>
          </cell>
        </row>
        <row r="135">
          <cell r="B135" t="str">
            <v>ㅁ200x150x6</v>
          </cell>
          <cell r="F135">
            <v>31.1</v>
          </cell>
          <cell r="G135">
            <v>0.7</v>
          </cell>
        </row>
        <row r="136">
          <cell r="B136" t="str">
            <v>ㅁ200x150x9</v>
          </cell>
          <cell r="F136">
            <v>45.3</v>
          </cell>
          <cell r="G136">
            <v>0.7</v>
          </cell>
        </row>
        <row r="137">
          <cell r="B137" t="str">
            <v>ㅁ250x150x6</v>
          </cell>
          <cell r="F137">
            <v>35.799999999999997</v>
          </cell>
          <cell r="G137">
            <v>0.8</v>
          </cell>
        </row>
        <row r="138">
          <cell r="B138" t="str">
            <v>ㅁ250x150x9</v>
          </cell>
          <cell r="F138">
            <v>52.3</v>
          </cell>
          <cell r="G138">
            <v>0.8</v>
          </cell>
        </row>
        <row r="139">
          <cell r="B139" t="str">
            <v>ㅁ250x150x12</v>
          </cell>
          <cell r="F139">
            <v>67.900000000000006</v>
          </cell>
          <cell r="G139">
            <v>0.8</v>
          </cell>
        </row>
        <row r="140">
          <cell r="B140" t="str">
            <v>ㅁ150x75x2.6</v>
          </cell>
          <cell r="F140">
            <v>8.8360000000000003</v>
          </cell>
          <cell r="G140">
            <v>0.45</v>
          </cell>
        </row>
        <row r="141">
          <cell r="B141" t="str">
            <v>ㅁx</v>
          </cell>
          <cell r="F141">
            <v>0</v>
          </cell>
          <cell r="G141">
            <v>0</v>
          </cell>
        </row>
        <row r="142">
          <cell r="B142" t="str">
            <v>ㅁx</v>
          </cell>
          <cell r="F142">
            <v>0</v>
          </cell>
          <cell r="G142">
            <v>0</v>
          </cell>
        </row>
        <row r="143">
          <cell r="B143" t="str">
            <v>ㅁx</v>
          </cell>
          <cell r="F143">
            <v>0</v>
          </cell>
          <cell r="G143">
            <v>0</v>
          </cell>
        </row>
        <row r="144">
          <cell r="B144" t="str">
            <v>ㅁx</v>
          </cell>
          <cell r="F144">
            <v>0</v>
          </cell>
          <cell r="G144">
            <v>0</v>
          </cell>
        </row>
        <row r="145">
          <cell r="B145" t="str">
            <v>ㅁx</v>
          </cell>
          <cell r="F145">
            <v>0</v>
          </cell>
          <cell r="G145">
            <v>0</v>
          </cell>
        </row>
        <row r="146">
          <cell r="B146" t="str">
            <v>ㅁx</v>
          </cell>
          <cell r="F146">
            <v>0</v>
          </cell>
          <cell r="G146">
            <v>0</v>
          </cell>
        </row>
        <row r="147">
          <cell r="B147" t="str">
            <v>ㅁx</v>
          </cell>
          <cell r="F147">
            <v>0</v>
          </cell>
          <cell r="G147">
            <v>0</v>
          </cell>
        </row>
        <row r="148">
          <cell r="B148" t="str">
            <v>ㅁx</v>
          </cell>
          <cell r="F148">
            <v>0</v>
          </cell>
          <cell r="G148">
            <v>0</v>
          </cell>
        </row>
        <row r="149">
          <cell r="B149" t="str">
            <v>ㅁx</v>
          </cell>
          <cell r="F149">
            <v>0</v>
          </cell>
          <cell r="G149">
            <v>0</v>
          </cell>
        </row>
        <row r="150">
          <cell r="B150" t="str">
            <v>ㄱ25x25x3</v>
          </cell>
          <cell r="F150">
            <v>1.1200000000000001</v>
          </cell>
          <cell r="G150">
            <v>0.10299999999999999</v>
          </cell>
        </row>
        <row r="151">
          <cell r="B151" t="str">
            <v>ㄱ30x30x3</v>
          </cell>
          <cell r="F151">
            <v>1.36</v>
          </cell>
          <cell r="G151">
            <v>0.123</v>
          </cell>
        </row>
        <row r="152">
          <cell r="B152" t="str">
            <v>ㄱ40x40x5</v>
          </cell>
          <cell r="F152">
            <v>2.95</v>
          </cell>
          <cell r="G152">
            <v>0.16500000000000001</v>
          </cell>
        </row>
        <row r="153">
          <cell r="B153" t="str">
            <v>ㄱ45x45x4</v>
          </cell>
          <cell r="F153">
            <v>2.74</v>
          </cell>
          <cell r="G153">
            <v>0.184</v>
          </cell>
        </row>
        <row r="154">
          <cell r="B154" t="str">
            <v>ㄱ45x45x5</v>
          </cell>
          <cell r="F154">
            <v>3.38</v>
          </cell>
          <cell r="G154">
            <v>0.185</v>
          </cell>
        </row>
        <row r="155">
          <cell r="B155" t="str">
            <v>ㄱ50x50x4</v>
          </cell>
          <cell r="F155">
            <v>3.06</v>
          </cell>
          <cell r="G155">
            <v>0.20399999999999999</v>
          </cell>
        </row>
        <row r="156">
          <cell r="B156" t="str">
            <v>ㄱ50x50x5</v>
          </cell>
          <cell r="F156">
            <v>3.77</v>
          </cell>
          <cell r="G156">
            <v>0.20499999999999999</v>
          </cell>
        </row>
        <row r="157">
          <cell r="B157" t="str">
            <v>ㄱ50x50x6</v>
          </cell>
          <cell r="F157">
            <v>4.43</v>
          </cell>
          <cell r="G157">
            <v>0.20599999999999999</v>
          </cell>
        </row>
        <row r="158">
          <cell r="B158" t="str">
            <v>ㄱ60x60x4</v>
          </cell>
          <cell r="F158">
            <v>3.68</v>
          </cell>
          <cell r="G158">
            <v>0.24399999999999999</v>
          </cell>
        </row>
        <row r="159">
          <cell r="B159" t="str">
            <v>ㄱ60x60x5</v>
          </cell>
          <cell r="F159">
            <v>4.55</v>
          </cell>
          <cell r="G159">
            <v>0.245</v>
          </cell>
        </row>
        <row r="160">
          <cell r="B160" t="str">
            <v>ㄱ60x60x6</v>
          </cell>
          <cell r="F160">
            <v>5.37</v>
          </cell>
          <cell r="G160">
            <v>0.246</v>
          </cell>
        </row>
        <row r="161">
          <cell r="B161" t="str">
            <v>ㄱ65x65x5</v>
          </cell>
          <cell r="F161">
            <v>5</v>
          </cell>
          <cell r="G161">
            <v>0.26500000000000001</v>
          </cell>
        </row>
        <row r="162">
          <cell r="B162" t="str">
            <v>ㄱ65x65x6</v>
          </cell>
          <cell r="F162">
            <v>5.91</v>
          </cell>
          <cell r="G162">
            <v>0.26600000000000001</v>
          </cell>
        </row>
        <row r="163">
          <cell r="B163" t="str">
            <v>ㄱ65x65x8</v>
          </cell>
          <cell r="F163">
            <v>7.66</v>
          </cell>
          <cell r="G163">
            <v>0.26800000000000002</v>
          </cell>
        </row>
        <row r="164">
          <cell r="B164" t="str">
            <v>ㄱ70x70x6</v>
          </cell>
          <cell r="F164">
            <v>6.38</v>
          </cell>
          <cell r="G164">
            <v>0.28599999999999998</v>
          </cell>
        </row>
        <row r="165">
          <cell r="B165" t="str">
            <v>ㄱ75x75x6</v>
          </cell>
          <cell r="F165">
            <v>6.85</v>
          </cell>
          <cell r="G165">
            <v>0.30599999999999999</v>
          </cell>
        </row>
        <row r="166">
          <cell r="B166" t="str">
            <v>ㄱ75x75x9</v>
          </cell>
          <cell r="F166">
            <v>9.9600000000000009</v>
          </cell>
          <cell r="G166">
            <v>0.309</v>
          </cell>
        </row>
        <row r="167">
          <cell r="B167" t="str">
            <v>ㄱ75x75x12</v>
          </cell>
          <cell r="F167">
            <v>13</v>
          </cell>
          <cell r="G167">
            <v>0.312</v>
          </cell>
        </row>
        <row r="168">
          <cell r="B168" t="str">
            <v>ㄱ80x80x6</v>
          </cell>
          <cell r="F168">
            <v>7.32</v>
          </cell>
          <cell r="G168">
            <v>0.32600000000000001</v>
          </cell>
        </row>
        <row r="169">
          <cell r="B169" t="str">
            <v>ㄱ80x80x7</v>
          </cell>
          <cell r="F169">
            <v>8.48</v>
          </cell>
          <cell r="G169">
            <v>0.32700000000000001</v>
          </cell>
        </row>
        <row r="170">
          <cell r="B170" t="str">
            <v>ㄱ90x90x6</v>
          </cell>
          <cell r="F170">
            <v>8.2799999999999994</v>
          </cell>
          <cell r="G170">
            <v>0.36599999999999999</v>
          </cell>
        </row>
        <row r="171">
          <cell r="B171" t="str">
            <v>ㄱ90x90x7</v>
          </cell>
          <cell r="F171">
            <v>9.59</v>
          </cell>
          <cell r="G171">
            <v>0.36699999999999999</v>
          </cell>
        </row>
        <row r="172">
          <cell r="B172" t="str">
            <v>ㄱ90x90x8</v>
          </cell>
          <cell r="F172">
            <v>10.8</v>
          </cell>
          <cell r="G172">
            <v>0.36799999999999999</v>
          </cell>
        </row>
        <row r="173">
          <cell r="B173" t="str">
            <v>ㄱ90x90x9</v>
          </cell>
          <cell r="F173">
            <v>12.08</v>
          </cell>
          <cell r="G173">
            <v>0.36899999999999999</v>
          </cell>
        </row>
        <row r="174">
          <cell r="B174" t="str">
            <v>ㄱ90x90x10</v>
          </cell>
          <cell r="F174">
            <v>13.3</v>
          </cell>
          <cell r="G174">
            <v>0.37</v>
          </cell>
        </row>
        <row r="175">
          <cell r="B175" t="str">
            <v>ㄱ90x90x13</v>
          </cell>
          <cell r="F175">
            <v>17</v>
          </cell>
          <cell r="G175">
            <v>0.373</v>
          </cell>
        </row>
        <row r="176">
          <cell r="B176" t="str">
            <v>ㄱ100x100x7</v>
          </cell>
          <cell r="F176">
            <v>10.7</v>
          </cell>
          <cell r="G176">
            <v>0.40699999999999997</v>
          </cell>
        </row>
        <row r="177">
          <cell r="B177" t="str">
            <v>ㄱ100x100x8</v>
          </cell>
          <cell r="F177">
            <v>12.06</v>
          </cell>
          <cell r="G177">
            <v>0.40799999999999997</v>
          </cell>
        </row>
        <row r="178">
          <cell r="B178" t="str">
            <v>ㄱ100x100x10</v>
          </cell>
          <cell r="F178">
            <v>14.9</v>
          </cell>
          <cell r="G178">
            <v>0.41</v>
          </cell>
        </row>
        <row r="179">
          <cell r="B179" t="str">
            <v>ㄱ100x100x13</v>
          </cell>
          <cell r="F179">
            <v>19.100000000000001</v>
          </cell>
          <cell r="G179">
            <v>0.41299999999999998</v>
          </cell>
        </row>
        <row r="180">
          <cell r="B180" t="str">
            <v>ㄱ120x120x8</v>
          </cell>
          <cell r="F180">
            <v>14.7</v>
          </cell>
          <cell r="G180">
            <v>0.48799999999999999</v>
          </cell>
        </row>
        <row r="181">
          <cell r="B181" t="str">
            <v>ㄱ130x130x9</v>
          </cell>
          <cell r="F181">
            <v>17.899999999999999</v>
          </cell>
          <cell r="G181">
            <v>0.52900000000000003</v>
          </cell>
        </row>
        <row r="182">
          <cell r="B182" t="str">
            <v>ㄱ130x130x10</v>
          </cell>
          <cell r="F182">
            <v>19.75</v>
          </cell>
          <cell r="G182">
            <v>0.53</v>
          </cell>
        </row>
        <row r="183">
          <cell r="B183" t="str">
            <v>ㄱ130x130x12</v>
          </cell>
          <cell r="F183">
            <v>23.4</v>
          </cell>
          <cell r="G183">
            <v>0.53200000000000003</v>
          </cell>
        </row>
        <row r="184">
          <cell r="B184" t="str">
            <v>ㄱ130x130x15</v>
          </cell>
          <cell r="F184">
            <v>28.8</v>
          </cell>
          <cell r="G184">
            <v>0.53500000000000003</v>
          </cell>
        </row>
        <row r="185">
          <cell r="B185" t="str">
            <v>ㄱx</v>
          </cell>
          <cell r="F185">
            <v>0</v>
          </cell>
          <cell r="G185">
            <v>0</v>
          </cell>
        </row>
        <row r="186">
          <cell r="B186" t="str">
            <v>ㄱx</v>
          </cell>
          <cell r="F186">
            <v>0</v>
          </cell>
          <cell r="G186">
            <v>0</v>
          </cell>
        </row>
        <row r="187">
          <cell r="B187" t="str">
            <v>ㄱx</v>
          </cell>
          <cell r="F187">
            <v>0</v>
          </cell>
          <cell r="G187">
            <v>0</v>
          </cell>
        </row>
        <row r="188">
          <cell r="B188" t="str">
            <v>ㄱx</v>
          </cell>
          <cell r="F188">
            <v>0</v>
          </cell>
          <cell r="G188">
            <v>0</v>
          </cell>
        </row>
        <row r="189">
          <cell r="B189" t="str">
            <v>ㄱx</v>
          </cell>
          <cell r="F189">
            <v>0</v>
          </cell>
          <cell r="G189">
            <v>0</v>
          </cell>
        </row>
        <row r="190">
          <cell r="B190" t="str">
            <v>ㄷ75x40x5x7</v>
          </cell>
          <cell r="F190">
            <v>6.92</v>
          </cell>
          <cell r="G190">
            <v>0.3</v>
          </cell>
        </row>
        <row r="191">
          <cell r="B191" t="str">
            <v>ㄷ100x50x5x7.5</v>
          </cell>
          <cell r="F191">
            <v>9.36</v>
          </cell>
          <cell r="G191">
            <v>0.39</v>
          </cell>
        </row>
        <row r="192">
          <cell r="B192" t="str">
            <v>ㄷ125x65x6x8</v>
          </cell>
          <cell r="F192">
            <v>13.4</v>
          </cell>
          <cell r="G192">
            <v>0.498</v>
          </cell>
        </row>
        <row r="193">
          <cell r="B193" t="str">
            <v>ㄷ150x75x6.5x10</v>
          </cell>
          <cell r="F193">
            <v>18.600000000000001</v>
          </cell>
          <cell r="G193">
            <v>0.58699999999999997</v>
          </cell>
        </row>
        <row r="194">
          <cell r="B194" t="str">
            <v>ㄷ200x80x7.5x11</v>
          </cell>
          <cell r="F194">
            <v>24.6</v>
          </cell>
          <cell r="G194">
            <v>0.70499999999999996</v>
          </cell>
        </row>
        <row r="195">
          <cell r="B195" t="str">
            <v>ㄷ250x90x9x13</v>
          </cell>
          <cell r="F195">
            <v>34.6</v>
          </cell>
          <cell r="G195">
            <v>0.84199999999999997</v>
          </cell>
        </row>
        <row r="196">
          <cell r="B196" t="str">
            <v>ㄷ300x90x9x13</v>
          </cell>
          <cell r="F196">
            <v>38.1</v>
          </cell>
          <cell r="G196">
            <v>0.94199999999999995</v>
          </cell>
        </row>
        <row r="197">
          <cell r="B197" t="str">
            <v>ㄷ380x100x10.5x16</v>
          </cell>
          <cell r="F197">
            <v>54.5</v>
          </cell>
          <cell r="G197">
            <v>1.139</v>
          </cell>
        </row>
        <row r="198">
          <cell r="B198" t="str">
            <v>ㄷxx</v>
          </cell>
          <cell r="F198">
            <v>0</v>
          </cell>
          <cell r="G198">
            <v>0</v>
          </cell>
        </row>
        <row r="199">
          <cell r="B199" t="str">
            <v>ㄷxx</v>
          </cell>
          <cell r="F199">
            <v>0</v>
          </cell>
          <cell r="G199">
            <v>0</v>
          </cell>
        </row>
        <row r="200">
          <cell r="B200" t="str">
            <v>ㄷxx</v>
          </cell>
          <cell r="F200">
            <v>0</v>
          </cell>
          <cell r="G200">
            <v>0</v>
          </cell>
        </row>
        <row r="201">
          <cell r="B201" t="str">
            <v>ㄷxx</v>
          </cell>
          <cell r="F201">
            <v>0</v>
          </cell>
          <cell r="G201">
            <v>0</v>
          </cell>
        </row>
        <row r="202">
          <cell r="B202" t="str">
            <v>ㄷxx</v>
          </cell>
          <cell r="F202">
            <v>0</v>
          </cell>
          <cell r="G202">
            <v>0</v>
          </cell>
        </row>
        <row r="203">
          <cell r="B203" t="str">
            <v>C60×30x10x1.6</v>
          </cell>
          <cell r="F203">
            <v>1.63</v>
          </cell>
          <cell r="G203">
            <v>0.28000000000000003</v>
          </cell>
        </row>
        <row r="204">
          <cell r="B204" t="str">
            <v>C60×30x10x2</v>
          </cell>
          <cell r="F204">
            <v>1.99</v>
          </cell>
          <cell r="G204">
            <v>0.28000000000000003</v>
          </cell>
        </row>
        <row r="205">
          <cell r="B205" t="str">
            <v>C60×30x10x2.3</v>
          </cell>
          <cell r="F205">
            <v>2.25</v>
          </cell>
          <cell r="G205">
            <v>0.28000000000000003</v>
          </cell>
        </row>
        <row r="206">
          <cell r="B206" t="str">
            <v>C75×45x15x1.6</v>
          </cell>
          <cell r="F206">
            <v>2.3199999999999998</v>
          </cell>
          <cell r="G206">
            <v>0.39</v>
          </cell>
        </row>
        <row r="207">
          <cell r="B207" t="str">
            <v>C75×45x15x2</v>
          </cell>
          <cell r="F207">
            <v>2.86</v>
          </cell>
          <cell r="G207">
            <v>0.39</v>
          </cell>
        </row>
        <row r="208">
          <cell r="B208" t="str">
            <v>C75×45x15x2.3</v>
          </cell>
          <cell r="F208">
            <v>3.25</v>
          </cell>
          <cell r="G208">
            <v>0.39</v>
          </cell>
        </row>
        <row r="209">
          <cell r="B209" t="str">
            <v>C90×45x20x1.6</v>
          </cell>
          <cell r="F209">
            <v>2.63</v>
          </cell>
          <cell r="G209">
            <v>0.44</v>
          </cell>
        </row>
        <row r="210">
          <cell r="B210" t="str">
            <v>C90×45x20x2</v>
          </cell>
          <cell r="F210">
            <v>3.25</v>
          </cell>
          <cell r="G210">
            <v>0.44</v>
          </cell>
        </row>
        <row r="211">
          <cell r="B211" t="str">
            <v>C90×45x20x2.3</v>
          </cell>
          <cell r="F211">
            <v>3.7</v>
          </cell>
          <cell r="G211">
            <v>0.44</v>
          </cell>
        </row>
        <row r="212">
          <cell r="B212" t="str">
            <v>C90×45x20x3.2</v>
          </cell>
          <cell r="F212">
            <v>5</v>
          </cell>
          <cell r="G212">
            <v>0.44</v>
          </cell>
        </row>
        <row r="213">
          <cell r="B213" t="str">
            <v>C90×50x20x3.2</v>
          </cell>
          <cell r="F213">
            <v>5.25</v>
          </cell>
          <cell r="G213">
            <v>0.45</v>
          </cell>
        </row>
        <row r="214">
          <cell r="B214" t="str">
            <v>C100×50x20x1.6</v>
          </cell>
          <cell r="F214">
            <v>2.88</v>
          </cell>
          <cell r="G214">
            <v>0.48</v>
          </cell>
        </row>
        <row r="215">
          <cell r="B215" t="str">
            <v>C100×50x20x2</v>
          </cell>
          <cell r="F215">
            <v>3.56</v>
          </cell>
          <cell r="G215">
            <v>0.48</v>
          </cell>
        </row>
        <row r="216">
          <cell r="B216" t="str">
            <v>C100×50x20x2.3</v>
          </cell>
          <cell r="F216">
            <v>4.0599999999999996</v>
          </cell>
          <cell r="G216">
            <v>0.48</v>
          </cell>
        </row>
        <row r="217">
          <cell r="B217" t="str">
            <v>C100×50x20x2.6</v>
          </cell>
          <cell r="F217">
            <v>4.55</v>
          </cell>
          <cell r="G217">
            <v>0.48</v>
          </cell>
        </row>
        <row r="218">
          <cell r="B218" t="str">
            <v>C100×50x20x3.2</v>
          </cell>
          <cell r="F218">
            <v>5.5</v>
          </cell>
          <cell r="G218">
            <v>0.48</v>
          </cell>
        </row>
        <row r="219">
          <cell r="B219" t="str">
            <v>C125×50x20x2</v>
          </cell>
          <cell r="F219">
            <v>3.95</v>
          </cell>
          <cell r="G219">
            <v>0.53</v>
          </cell>
        </row>
        <row r="220">
          <cell r="B220" t="str">
            <v>C125×50x20x2.3</v>
          </cell>
          <cell r="F220">
            <v>4.51</v>
          </cell>
          <cell r="G220">
            <v>0.53</v>
          </cell>
        </row>
        <row r="221">
          <cell r="B221" t="str">
            <v>C125×50x20x3.2</v>
          </cell>
          <cell r="F221">
            <v>6.13</v>
          </cell>
          <cell r="G221">
            <v>0.53</v>
          </cell>
        </row>
        <row r="222">
          <cell r="B222" t="str">
            <v>C150×50x20x2.3</v>
          </cell>
          <cell r="F222">
            <v>4.96</v>
          </cell>
          <cell r="G222">
            <v>0.57999999999999996</v>
          </cell>
        </row>
        <row r="223">
          <cell r="B223" t="str">
            <v>C150×50x20x3.2</v>
          </cell>
          <cell r="F223">
            <v>6.76</v>
          </cell>
          <cell r="G223">
            <v>0.57999999999999996</v>
          </cell>
        </row>
        <row r="224">
          <cell r="B224" t="str">
            <v>C150×50x20x4.5</v>
          </cell>
          <cell r="F224">
            <v>9.1999999999999993</v>
          </cell>
          <cell r="G224">
            <v>0.57999999999999996</v>
          </cell>
        </row>
        <row r="225">
          <cell r="B225" t="str">
            <v>C150×65x20x2.3</v>
          </cell>
          <cell r="F225">
            <v>5.5</v>
          </cell>
          <cell r="G225">
            <v>0.64</v>
          </cell>
        </row>
        <row r="226">
          <cell r="B226" t="str">
            <v>C150×65x20x3.2</v>
          </cell>
          <cell r="F226">
            <v>7.51</v>
          </cell>
          <cell r="G226">
            <v>0.64</v>
          </cell>
        </row>
        <row r="227">
          <cell r="B227" t="str">
            <v>C150×65x20x4</v>
          </cell>
          <cell r="F227">
            <v>9.2200000000000006</v>
          </cell>
          <cell r="G227">
            <v>0.64</v>
          </cell>
        </row>
        <row r="228">
          <cell r="B228" t="str">
            <v>C150×75x20x3.2</v>
          </cell>
          <cell r="F228">
            <v>8.01</v>
          </cell>
          <cell r="G228">
            <v>0.7</v>
          </cell>
        </row>
        <row r="229">
          <cell r="B229" t="str">
            <v>C150×75x25x3.2</v>
          </cell>
          <cell r="F229">
            <v>8.27</v>
          </cell>
          <cell r="G229">
            <v>0.7</v>
          </cell>
        </row>
        <row r="230">
          <cell r="B230" t="str">
            <v>C150×75x25x4</v>
          </cell>
          <cell r="F230">
            <v>10.199999999999999</v>
          </cell>
          <cell r="G230">
            <v>0.7</v>
          </cell>
        </row>
        <row r="231">
          <cell r="B231" t="str">
            <v>C150×75x25x4.5</v>
          </cell>
          <cell r="F231">
            <v>11.3</v>
          </cell>
          <cell r="G231">
            <v>0.7</v>
          </cell>
        </row>
        <row r="232">
          <cell r="B232" t="str">
            <v>C200×75x20x3.2</v>
          </cell>
          <cell r="F232">
            <v>9.27</v>
          </cell>
          <cell r="G232">
            <v>0.78</v>
          </cell>
        </row>
        <row r="233">
          <cell r="B233" t="str">
            <v>C200×75x20x4</v>
          </cell>
          <cell r="F233">
            <v>11.4</v>
          </cell>
          <cell r="G233">
            <v>0.78</v>
          </cell>
        </row>
        <row r="234">
          <cell r="B234" t="str">
            <v>C200×75x20x4.5</v>
          </cell>
          <cell r="F234">
            <v>12.7</v>
          </cell>
          <cell r="G234">
            <v>0.78</v>
          </cell>
        </row>
        <row r="235">
          <cell r="B235" t="str">
            <v>C200×75x25x3.2</v>
          </cell>
          <cell r="F235">
            <v>9.52</v>
          </cell>
          <cell r="G235">
            <v>0.78</v>
          </cell>
        </row>
        <row r="236">
          <cell r="B236" t="str">
            <v>C200×75x25x4</v>
          </cell>
          <cell r="F236">
            <v>11.7</v>
          </cell>
          <cell r="G236">
            <v>0.78</v>
          </cell>
        </row>
        <row r="237">
          <cell r="B237" t="str">
            <v>C200×75x25x4.5</v>
          </cell>
          <cell r="F237">
            <v>13.1</v>
          </cell>
          <cell r="G237">
            <v>0.78</v>
          </cell>
        </row>
        <row r="238">
          <cell r="B238" t="str">
            <v>C250×75x25x4.5</v>
          </cell>
          <cell r="F238">
            <v>14.9</v>
          </cell>
          <cell r="G238">
            <v>0.9</v>
          </cell>
        </row>
        <row r="239">
          <cell r="B239" t="str">
            <v>C100×50x20x4</v>
          </cell>
          <cell r="F239">
            <v>7.71</v>
          </cell>
          <cell r="G239">
            <v>0.48</v>
          </cell>
        </row>
        <row r="240">
          <cell r="B240" t="str">
            <v>Cxx</v>
          </cell>
          <cell r="F240">
            <v>0</v>
          </cell>
          <cell r="G240">
            <v>0</v>
          </cell>
        </row>
        <row r="241">
          <cell r="B241" t="str">
            <v>Cxx</v>
          </cell>
          <cell r="F241">
            <v>0</v>
          </cell>
          <cell r="G241">
            <v>0</v>
          </cell>
        </row>
        <row r="242">
          <cell r="B242" t="str">
            <v>Cxx</v>
          </cell>
          <cell r="F242">
            <v>0</v>
          </cell>
          <cell r="G242">
            <v>0</v>
          </cell>
        </row>
        <row r="243">
          <cell r="B243" t="str">
            <v>Cxx</v>
          </cell>
          <cell r="F243">
            <v>0</v>
          </cell>
          <cell r="G243">
            <v>0</v>
          </cell>
        </row>
        <row r="244">
          <cell r="B244" t="str">
            <v>H100x100x6x8</v>
          </cell>
          <cell r="F244">
            <v>17.2</v>
          </cell>
          <cell r="G244">
            <v>0.57083185307179585</v>
          </cell>
        </row>
        <row r="245">
          <cell r="B245" t="str">
            <v>H125x125x6.5x9</v>
          </cell>
          <cell r="F245">
            <v>23.8</v>
          </cell>
          <cell r="G245">
            <v>0.71983185307179587</v>
          </cell>
        </row>
        <row r="246">
          <cell r="B246" t="str">
            <v>H150x75x5x7</v>
          </cell>
          <cell r="F246">
            <v>14</v>
          </cell>
          <cell r="G246">
            <v>0.5762654824574367</v>
          </cell>
        </row>
        <row r="247">
          <cell r="B247" t="str">
            <v>H150x100x6x9</v>
          </cell>
          <cell r="F247">
            <v>21.1</v>
          </cell>
          <cell r="G247">
            <v>0.66511503837897545</v>
          </cell>
        </row>
        <row r="248">
          <cell r="B248" t="str">
            <v>H150x150x7x10</v>
          </cell>
          <cell r="F248">
            <v>31.5</v>
          </cell>
          <cell r="G248">
            <v>0.86711503837897552</v>
          </cell>
        </row>
        <row r="249">
          <cell r="B249" t="str">
            <v>H200x100x4.5x7</v>
          </cell>
          <cell r="F249">
            <v>18.2</v>
          </cell>
          <cell r="G249">
            <v>0.76411503837897554</v>
          </cell>
        </row>
        <row r="250">
          <cell r="B250" t="str">
            <v>H200x100x5.5x8</v>
          </cell>
          <cell r="F250">
            <v>21.3</v>
          </cell>
          <cell r="G250">
            <v>0.77011503837897555</v>
          </cell>
        </row>
        <row r="251">
          <cell r="B251" t="str">
            <v>H200x150x6x9</v>
          </cell>
          <cell r="F251">
            <v>30.6</v>
          </cell>
          <cell r="G251">
            <v>0.95368140899333464</v>
          </cell>
        </row>
        <row r="252">
          <cell r="B252" t="str">
            <v>H200x200x8x12</v>
          </cell>
          <cell r="F252">
            <v>49.9</v>
          </cell>
          <cell r="G252">
            <v>1.1616814089933347</v>
          </cell>
        </row>
        <row r="253">
          <cell r="B253" t="str">
            <v>H200x200x12x12</v>
          </cell>
          <cell r="F253">
            <v>56.2</v>
          </cell>
          <cell r="G253">
            <v>1.1696814089933347</v>
          </cell>
        </row>
        <row r="254">
          <cell r="B254" t="str">
            <v>H200x200x10x16</v>
          </cell>
          <cell r="F254">
            <v>65.7</v>
          </cell>
          <cell r="G254">
            <v>1.1816814089933347</v>
          </cell>
        </row>
        <row r="255">
          <cell r="B255" t="str">
            <v>H250x125x5x8</v>
          </cell>
          <cell r="F255">
            <v>25.7</v>
          </cell>
          <cell r="G255">
            <v>0.96139822368615491</v>
          </cell>
        </row>
        <row r="256">
          <cell r="B256" t="str">
            <v>H250x125x6x9</v>
          </cell>
          <cell r="F256">
            <v>29.6</v>
          </cell>
          <cell r="G256">
            <v>0.96739822368615491</v>
          </cell>
        </row>
        <row r="257">
          <cell r="B257" t="str">
            <v>H250x175x7x11</v>
          </cell>
          <cell r="F257">
            <v>44.1</v>
          </cell>
          <cell r="G257">
            <v>1.1465309649148734</v>
          </cell>
        </row>
        <row r="258">
          <cell r="B258" t="str">
            <v>H250x250x11x11</v>
          </cell>
          <cell r="F258">
            <v>64.400000000000006</v>
          </cell>
          <cell r="G258">
            <v>1.4465309649148732</v>
          </cell>
        </row>
        <row r="259">
          <cell r="B259" t="str">
            <v>H250x250x8x13</v>
          </cell>
          <cell r="F259">
            <v>66.5</v>
          </cell>
          <cell r="G259">
            <v>1.4485309649148732</v>
          </cell>
        </row>
        <row r="260">
          <cell r="B260" t="str">
            <v>H250x250x9x14</v>
          </cell>
          <cell r="F260">
            <v>72.400000000000006</v>
          </cell>
          <cell r="G260">
            <v>1.4545309649148732</v>
          </cell>
        </row>
        <row r="261">
          <cell r="B261" t="str">
            <v>H250x250x14x14</v>
          </cell>
          <cell r="F261">
            <v>82.2</v>
          </cell>
          <cell r="G261">
            <v>1.4645309649148732</v>
          </cell>
        </row>
        <row r="262">
          <cell r="B262" t="str">
            <v>H300x150x5.5x8</v>
          </cell>
          <cell r="F262">
            <v>32</v>
          </cell>
          <cell r="G262">
            <v>1.1586814089933346</v>
          </cell>
        </row>
        <row r="263">
          <cell r="B263" t="str">
            <v>H300x150x6.5x9</v>
          </cell>
          <cell r="F263">
            <v>36.700000000000003</v>
          </cell>
          <cell r="G263">
            <v>1.1646814089933348</v>
          </cell>
        </row>
        <row r="264">
          <cell r="B264" t="str">
            <v>H300x200x8x12</v>
          </cell>
          <cell r="F264">
            <v>56.8</v>
          </cell>
          <cell r="G264">
            <v>1.3410973355292326</v>
          </cell>
        </row>
        <row r="265">
          <cell r="B265" t="str">
            <v>H300x200x9x14</v>
          </cell>
          <cell r="F265">
            <v>65.400000000000006</v>
          </cell>
          <cell r="G265">
            <v>1.3510973355292326</v>
          </cell>
        </row>
        <row r="266">
          <cell r="B266" t="str">
            <v>H300x300x12x12</v>
          </cell>
          <cell r="F266">
            <v>84.5</v>
          </cell>
          <cell r="G266">
            <v>1.7410973355292327</v>
          </cell>
        </row>
        <row r="267">
          <cell r="B267" t="str">
            <v>H300x300x9x14</v>
          </cell>
          <cell r="F267">
            <v>87</v>
          </cell>
          <cell r="G267">
            <v>1.7430973355292325</v>
          </cell>
        </row>
        <row r="268">
          <cell r="B268" t="str">
            <v>H300x300x10x15</v>
          </cell>
          <cell r="F268">
            <v>94</v>
          </cell>
          <cell r="G268">
            <v>1.7490973355292327</v>
          </cell>
        </row>
        <row r="269">
          <cell r="B269" t="str">
            <v>H300x300x15x15</v>
          </cell>
          <cell r="F269">
            <v>106</v>
          </cell>
          <cell r="G269">
            <v>1.7590973355292325</v>
          </cell>
        </row>
        <row r="270">
          <cell r="B270" t="str">
            <v>H300x300x11x17</v>
          </cell>
          <cell r="F270">
            <v>106</v>
          </cell>
          <cell r="G270">
            <v>1.7590973355292325</v>
          </cell>
        </row>
        <row r="271">
          <cell r="B271" t="str">
            <v>H300x300x15x20</v>
          </cell>
          <cell r="F271">
            <v>130</v>
          </cell>
          <cell r="G271">
            <v>1.7790973355292325</v>
          </cell>
        </row>
        <row r="272">
          <cell r="B272" t="str">
            <v>H300x300x20x20</v>
          </cell>
          <cell r="F272">
            <v>142</v>
          </cell>
          <cell r="G272">
            <v>1.7890973355292328</v>
          </cell>
        </row>
        <row r="273">
          <cell r="B273" t="str">
            <v>H350x175x6x9</v>
          </cell>
          <cell r="F273">
            <v>41.4</v>
          </cell>
          <cell r="G273">
            <v>1.3519645943005143</v>
          </cell>
        </row>
        <row r="274">
          <cell r="B274" t="str">
            <v>H350x175x7x11</v>
          </cell>
          <cell r="F274">
            <v>49.6</v>
          </cell>
          <cell r="G274">
            <v>1.3619645943005143</v>
          </cell>
        </row>
        <row r="275">
          <cell r="B275" t="str">
            <v>H350x175x8x13</v>
          </cell>
          <cell r="F275">
            <v>57.8</v>
          </cell>
          <cell r="G275">
            <v>1.3719645943005143</v>
          </cell>
        </row>
        <row r="276">
          <cell r="B276" t="str">
            <v>H340x250x8x12</v>
          </cell>
          <cell r="F276">
            <v>69.2</v>
          </cell>
          <cell r="G276">
            <v>1.6176637061435917</v>
          </cell>
        </row>
        <row r="277">
          <cell r="B277" t="str">
            <v>H340x250x9x14</v>
          </cell>
          <cell r="F277">
            <v>79.7</v>
          </cell>
          <cell r="G277">
            <v>1.6276637061435919</v>
          </cell>
        </row>
        <row r="278">
          <cell r="B278" t="str">
            <v>H350x350x10x16</v>
          </cell>
          <cell r="F278">
            <v>115</v>
          </cell>
          <cell r="G278">
            <v>2.0256637061435918</v>
          </cell>
        </row>
        <row r="279">
          <cell r="B279" t="str">
            <v>H350x350x16x16</v>
          </cell>
          <cell r="F279">
            <v>131</v>
          </cell>
          <cell r="G279">
            <v>2.0376637061435918</v>
          </cell>
        </row>
        <row r="280">
          <cell r="B280" t="str">
            <v>H350x350x12x19</v>
          </cell>
          <cell r="F280">
            <v>137</v>
          </cell>
          <cell r="G280">
            <v>2.0416637061435918</v>
          </cell>
        </row>
        <row r="281">
          <cell r="B281" t="str">
            <v>H350x350x19x19</v>
          </cell>
          <cell r="F281">
            <v>156</v>
          </cell>
          <cell r="G281">
            <v>2.0556637061435921</v>
          </cell>
        </row>
        <row r="282">
          <cell r="B282" t="str">
            <v>H400x200x7x11</v>
          </cell>
          <cell r="F282">
            <v>56.6</v>
          </cell>
          <cell r="G282">
            <v>1.5465309649148733</v>
          </cell>
        </row>
        <row r="283">
          <cell r="B283" t="str">
            <v>H400x200x8x13</v>
          </cell>
          <cell r="F283">
            <v>66</v>
          </cell>
          <cell r="G283">
            <v>1.5565309649148735</v>
          </cell>
        </row>
        <row r="284">
          <cell r="B284" t="str">
            <v>H400x200x9x15</v>
          </cell>
          <cell r="F284">
            <v>75.5</v>
          </cell>
          <cell r="G284">
            <v>1.5665309649148733</v>
          </cell>
        </row>
        <row r="285">
          <cell r="B285" t="str">
            <v>H400x300x9x14</v>
          </cell>
          <cell r="F285">
            <v>94.3</v>
          </cell>
          <cell r="G285">
            <v>1.912230076757951</v>
          </cell>
        </row>
        <row r="286">
          <cell r="B286" t="str">
            <v>H400x300x10x16</v>
          </cell>
          <cell r="F286">
            <v>107</v>
          </cell>
          <cell r="G286">
            <v>1.9222300767579508</v>
          </cell>
        </row>
        <row r="287">
          <cell r="B287" t="str">
            <v>H400x400x15x15</v>
          </cell>
          <cell r="F287">
            <v>140</v>
          </cell>
          <cell r="G287">
            <v>2.3162300767579507</v>
          </cell>
        </row>
        <row r="288">
          <cell r="B288" t="str">
            <v>H400x400x11x18</v>
          </cell>
          <cell r="F288">
            <v>147</v>
          </cell>
          <cell r="G288">
            <v>2.3202300767579507</v>
          </cell>
        </row>
        <row r="289">
          <cell r="B289" t="str">
            <v>H400x400x18x18</v>
          </cell>
          <cell r="F289">
            <v>168</v>
          </cell>
          <cell r="G289">
            <v>2.3342300767579509</v>
          </cell>
        </row>
        <row r="290">
          <cell r="B290" t="str">
            <v>H400x400x13x21</v>
          </cell>
          <cell r="F290">
            <v>172</v>
          </cell>
          <cell r="G290">
            <v>2.3362300767579507</v>
          </cell>
        </row>
        <row r="291">
          <cell r="B291" t="str">
            <v>H400x400x21x21</v>
          </cell>
          <cell r="F291">
            <v>197</v>
          </cell>
          <cell r="G291">
            <v>2.3522300767579507</v>
          </cell>
        </row>
        <row r="292">
          <cell r="B292" t="str">
            <v>H400x400x16x24</v>
          </cell>
          <cell r="F292">
            <v>200</v>
          </cell>
          <cell r="G292">
            <v>2.3542300767579509</v>
          </cell>
        </row>
        <row r="293">
          <cell r="B293" t="str">
            <v>H400x400x18x28</v>
          </cell>
          <cell r="F293">
            <v>232</v>
          </cell>
          <cell r="G293">
            <v>2.3742300767579509</v>
          </cell>
        </row>
        <row r="294">
          <cell r="B294" t="str">
            <v>H400x400x20x35</v>
          </cell>
          <cell r="F294">
            <v>283</v>
          </cell>
          <cell r="G294">
            <v>2.4062300767579505</v>
          </cell>
        </row>
        <row r="295">
          <cell r="B295" t="str">
            <v>H400x400x30x50</v>
          </cell>
          <cell r="F295">
            <v>415</v>
          </cell>
          <cell r="G295">
            <v>2.4862300767579506</v>
          </cell>
        </row>
        <row r="296">
          <cell r="B296" t="str">
            <v>H400x400x45x70</v>
          </cell>
          <cell r="F296">
            <v>605</v>
          </cell>
          <cell r="G296">
            <v>2.5962300767579509</v>
          </cell>
        </row>
        <row r="297">
          <cell r="B297" t="str">
            <v>H450x200x8x12</v>
          </cell>
          <cell r="F297">
            <v>66.2</v>
          </cell>
          <cell r="G297">
            <v>1.6410973355292326</v>
          </cell>
        </row>
        <row r="298">
          <cell r="B298" t="str">
            <v>H450x200x9x14</v>
          </cell>
          <cell r="F298">
            <v>76</v>
          </cell>
          <cell r="G298">
            <v>1.6510973355292327</v>
          </cell>
        </row>
        <row r="299">
          <cell r="B299" t="str">
            <v>H450x300x10x15</v>
          </cell>
          <cell r="F299">
            <v>106</v>
          </cell>
          <cell r="G299">
            <v>2.0027964473723103</v>
          </cell>
        </row>
        <row r="300">
          <cell r="B300" t="str">
            <v>H450x300x11x18</v>
          </cell>
          <cell r="F300">
            <v>124</v>
          </cell>
          <cell r="G300">
            <v>2.0167964473723101</v>
          </cell>
        </row>
        <row r="301">
          <cell r="B301" t="str">
            <v>H500x200x9x14</v>
          </cell>
          <cell r="F301">
            <v>79.5</v>
          </cell>
          <cell r="G301">
            <v>1.7356637061435918</v>
          </cell>
        </row>
        <row r="302">
          <cell r="B302" t="str">
            <v>H500x200x10x16</v>
          </cell>
          <cell r="F302">
            <v>89.6</v>
          </cell>
          <cell r="G302">
            <v>1.7456637061435918</v>
          </cell>
        </row>
        <row r="303">
          <cell r="B303" t="str">
            <v>H500x200x11x19</v>
          </cell>
          <cell r="F303">
            <v>103</v>
          </cell>
          <cell r="G303">
            <v>1.7596637061435918</v>
          </cell>
        </row>
        <row r="304">
          <cell r="B304" t="str">
            <v>H500x300x11x15</v>
          </cell>
          <cell r="F304">
            <v>114</v>
          </cell>
          <cell r="G304">
            <v>2.097362817986669</v>
          </cell>
        </row>
        <row r="305">
          <cell r="B305" t="str">
            <v>H500x300x11x18</v>
          </cell>
          <cell r="F305">
            <v>128</v>
          </cell>
          <cell r="G305">
            <v>2.109362817986669</v>
          </cell>
        </row>
        <row r="306">
          <cell r="B306" t="str">
            <v>H600x200x10x15</v>
          </cell>
          <cell r="F306">
            <v>94.6</v>
          </cell>
          <cell r="G306">
            <v>1.9302300767579512</v>
          </cell>
        </row>
        <row r="307">
          <cell r="B307" t="str">
            <v>H600x200x11x17</v>
          </cell>
          <cell r="F307">
            <v>106</v>
          </cell>
          <cell r="G307">
            <v>1.940230076757951</v>
          </cell>
        </row>
        <row r="308">
          <cell r="B308" t="str">
            <v>H600x200x12x20</v>
          </cell>
          <cell r="F308">
            <v>120</v>
          </cell>
          <cell r="G308">
            <v>1.9542300767579512</v>
          </cell>
        </row>
        <row r="309">
          <cell r="B309" t="str">
            <v>H600x200x13x23</v>
          </cell>
          <cell r="F309">
            <v>134</v>
          </cell>
          <cell r="G309">
            <v>1.968230076757951</v>
          </cell>
        </row>
        <row r="310">
          <cell r="B310" t="str">
            <v>H600x300x12x17</v>
          </cell>
          <cell r="F310">
            <v>137</v>
          </cell>
          <cell r="G310">
            <v>2.2919291886010287</v>
          </cell>
        </row>
        <row r="311">
          <cell r="B311" t="str">
            <v>H600x300x12x20</v>
          </cell>
          <cell r="F311">
            <v>151</v>
          </cell>
          <cell r="G311">
            <v>2.3039291886010287</v>
          </cell>
        </row>
        <row r="312">
          <cell r="B312" t="str">
            <v>H600x300x14x23</v>
          </cell>
          <cell r="F312">
            <v>175</v>
          </cell>
          <cell r="G312">
            <v>2.3199291886010287</v>
          </cell>
        </row>
        <row r="313">
          <cell r="B313" t="str">
            <v>H700x300x13x20</v>
          </cell>
          <cell r="F313">
            <v>166</v>
          </cell>
          <cell r="G313">
            <v>2.5099291886010286</v>
          </cell>
        </row>
        <row r="314">
          <cell r="B314" t="str">
            <v>H700x300x13x24</v>
          </cell>
          <cell r="F314">
            <v>185</v>
          </cell>
          <cell r="G314">
            <v>2.5259291886010287</v>
          </cell>
        </row>
        <row r="315">
          <cell r="B315" t="str">
            <v>H700x300x15x28</v>
          </cell>
          <cell r="F315">
            <v>215</v>
          </cell>
          <cell r="G315">
            <v>2.5459291886010287</v>
          </cell>
        </row>
        <row r="316">
          <cell r="B316" t="str">
            <v>H800x300x14x22</v>
          </cell>
          <cell r="F316">
            <v>191</v>
          </cell>
          <cell r="G316">
            <v>2.7079291886010286</v>
          </cell>
        </row>
        <row r="317">
          <cell r="B317" t="str">
            <v>H800x300x14x26</v>
          </cell>
          <cell r="F317">
            <v>210</v>
          </cell>
          <cell r="G317">
            <v>2.7239291886010286</v>
          </cell>
        </row>
        <row r="318">
          <cell r="B318" t="str">
            <v>H800x300x16x30</v>
          </cell>
          <cell r="F318">
            <v>241</v>
          </cell>
          <cell r="G318">
            <v>2.7439291886010286</v>
          </cell>
        </row>
        <row r="319">
          <cell r="B319" t="str">
            <v>H900x300x15x23</v>
          </cell>
          <cell r="F319">
            <v>210</v>
          </cell>
          <cell r="G319">
            <v>2.9150973355292327</v>
          </cell>
        </row>
        <row r="320">
          <cell r="B320" t="str">
            <v>H900x300x16x28</v>
          </cell>
          <cell r="F320">
            <v>240</v>
          </cell>
          <cell r="G320">
            <v>2.9370973355292325</v>
          </cell>
        </row>
        <row r="321">
          <cell r="B321" t="str">
            <v>H900x300x18x34</v>
          </cell>
          <cell r="F321">
            <v>283</v>
          </cell>
          <cell r="G321">
            <v>2.9650973355292325</v>
          </cell>
        </row>
        <row r="322">
          <cell r="B322" t="str">
            <v>H900x300x19x37</v>
          </cell>
          <cell r="F322">
            <v>304</v>
          </cell>
          <cell r="G322">
            <v>2.9790973355292327</v>
          </cell>
        </row>
        <row r="323">
          <cell r="B323" t="str">
            <v>Hxx</v>
          </cell>
          <cell r="F323">
            <v>0</v>
          </cell>
          <cell r="G323">
            <v>0</v>
          </cell>
        </row>
        <row r="324">
          <cell r="B324" t="str">
            <v>Hxx</v>
          </cell>
          <cell r="F324">
            <v>0</v>
          </cell>
          <cell r="G324">
            <v>0</v>
          </cell>
        </row>
        <row r="325">
          <cell r="B325" t="str">
            <v>Hxx</v>
          </cell>
          <cell r="F325">
            <v>0</v>
          </cell>
          <cell r="G325">
            <v>0</v>
          </cell>
        </row>
        <row r="326">
          <cell r="B326" t="str">
            <v>Hxx</v>
          </cell>
          <cell r="F326">
            <v>0</v>
          </cell>
          <cell r="G326">
            <v>0</v>
          </cell>
        </row>
        <row r="327">
          <cell r="B327" t="str">
            <v>Hxx</v>
          </cell>
          <cell r="F327">
            <v>0</v>
          </cell>
          <cell r="G327">
            <v>0</v>
          </cell>
        </row>
        <row r="328">
          <cell r="B328" t="str">
            <v>H100X75x3.2x4.5</v>
          </cell>
          <cell r="F328">
            <v>9.66</v>
          </cell>
          <cell r="G328">
            <v>0.48501592653589787</v>
          </cell>
        </row>
        <row r="329">
          <cell r="B329" t="str">
            <v>H100X100x3.2x4.5</v>
          </cell>
          <cell r="F329">
            <v>11.91</v>
          </cell>
          <cell r="G329">
            <v>0.58501592653589796</v>
          </cell>
        </row>
        <row r="330">
          <cell r="B330" t="str">
            <v>H100X100x6x9</v>
          </cell>
          <cell r="F330">
            <v>22.92</v>
          </cell>
          <cell r="G330">
            <v>0.57941592653589802</v>
          </cell>
        </row>
        <row r="331">
          <cell r="B331" t="str">
            <v>H125X75x3.2x4.5</v>
          </cell>
          <cell r="F331">
            <v>10.46</v>
          </cell>
          <cell r="G331">
            <v>0.51</v>
          </cell>
        </row>
        <row r="332">
          <cell r="B332" t="str">
            <v>H125X100x3.2x4.5</v>
          </cell>
          <cell r="F332">
            <v>12.71</v>
          </cell>
          <cell r="G332">
            <v>0.62</v>
          </cell>
        </row>
        <row r="333">
          <cell r="B333" t="str">
            <v>H125X125x6x9</v>
          </cell>
          <cell r="F333">
            <v>28.92</v>
          </cell>
          <cell r="G333">
            <v>0.72941592653589793</v>
          </cell>
        </row>
        <row r="334">
          <cell r="B334" t="str">
            <v>H150X75x3.2x4.5</v>
          </cell>
          <cell r="F334">
            <v>11.26</v>
          </cell>
          <cell r="G334">
            <v>0.58501592653589807</v>
          </cell>
        </row>
        <row r="335">
          <cell r="B335" t="str">
            <v>H150X75x3.2x6</v>
          </cell>
          <cell r="F335">
            <v>13.42</v>
          </cell>
          <cell r="G335">
            <v>0.58501592653589807</v>
          </cell>
        </row>
        <row r="336">
          <cell r="B336" t="str">
            <v>H150X75x5x7</v>
          </cell>
          <cell r="F336">
            <v>17.3</v>
          </cell>
          <cell r="G336">
            <v>0.58141592653589802</v>
          </cell>
        </row>
        <row r="337">
          <cell r="B337" t="str">
            <v>H150X100x3.2x4.5</v>
          </cell>
          <cell r="F337">
            <v>13.51</v>
          </cell>
          <cell r="G337">
            <v>0.68501592653589805</v>
          </cell>
        </row>
        <row r="338">
          <cell r="B338" t="str">
            <v>H150X100x3.2x6</v>
          </cell>
          <cell r="F338">
            <v>16.420000000000002</v>
          </cell>
          <cell r="G338">
            <v>0.68501592653589805</v>
          </cell>
        </row>
        <row r="339">
          <cell r="B339" t="str">
            <v>H150X100x6x9</v>
          </cell>
          <cell r="F339">
            <v>25.92</v>
          </cell>
          <cell r="G339">
            <v>0.679415926535898</v>
          </cell>
        </row>
        <row r="340">
          <cell r="B340" t="str">
            <v>H150X150x3.2x6</v>
          </cell>
          <cell r="F340">
            <v>22.42</v>
          </cell>
          <cell r="G340">
            <v>0.88501592653589811</v>
          </cell>
        </row>
        <row r="341">
          <cell r="B341" t="str">
            <v>H150X150x6x9</v>
          </cell>
          <cell r="F341">
            <v>34.92</v>
          </cell>
          <cell r="G341">
            <v>0.87941592653589806</v>
          </cell>
        </row>
        <row r="342">
          <cell r="B342" t="str">
            <v>H175x90x3.2x4.5</v>
          </cell>
          <cell r="F342">
            <v>13.41</v>
          </cell>
          <cell r="G342">
            <v>0.69</v>
          </cell>
        </row>
        <row r="343">
          <cell r="B343" t="str">
            <v>H200x100x3.2x4.5</v>
          </cell>
          <cell r="F343">
            <v>15.11</v>
          </cell>
          <cell r="G343">
            <v>0.78501592653589802</v>
          </cell>
        </row>
        <row r="344">
          <cell r="B344" t="str">
            <v>H200x100x3.2x6</v>
          </cell>
          <cell r="F344">
            <v>18.02</v>
          </cell>
          <cell r="G344">
            <v>0.78501592653589802</v>
          </cell>
        </row>
        <row r="345">
          <cell r="B345" t="str">
            <v>H200x150x3.2x4.5</v>
          </cell>
          <cell r="F345">
            <v>19.61</v>
          </cell>
          <cell r="G345">
            <v>0.98501592653589798</v>
          </cell>
        </row>
        <row r="346">
          <cell r="B346" t="str">
            <v>H200x150x3.2x6</v>
          </cell>
          <cell r="F346">
            <v>24.02</v>
          </cell>
          <cell r="G346">
            <v>0.98501592653589798</v>
          </cell>
        </row>
        <row r="347">
          <cell r="B347" t="str">
            <v>H200x150x4.5x6</v>
          </cell>
          <cell r="F347">
            <v>26.46</v>
          </cell>
          <cell r="G347">
            <v>0.98241592653589793</v>
          </cell>
        </row>
        <row r="348">
          <cell r="B348" t="str">
            <v>H200x150x6x9</v>
          </cell>
          <cell r="F348">
            <v>37.92</v>
          </cell>
          <cell r="G348">
            <v>0.97941592653589793</v>
          </cell>
        </row>
        <row r="349">
          <cell r="B349" t="str">
            <v>H200x200x6x9</v>
          </cell>
          <cell r="F349">
            <v>46.92</v>
          </cell>
          <cell r="G349">
            <v>1.1794159265358981</v>
          </cell>
        </row>
        <row r="350">
          <cell r="B350" t="str">
            <v>H250x100x3.2.x4.5</v>
          </cell>
          <cell r="F350">
            <v>16.71</v>
          </cell>
          <cell r="G350">
            <v>0.89</v>
          </cell>
        </row>
        <row r="351">
          <cell r="B351" t="str">
            <v>H250x100x4.5x9</v>
          </cell>
          <cell r="F351">
            <v>28.44</v>
          </cell>
          <cell r="G351">
            <v>0.88</v>
          </cell>
        </row>
        <row r="352">
          <cell r="B352" t="str">
            <v>H250x125x3.2x4.5</v>
          </cell>
          <cell r="F352">
            <v>18.96</v>
          </cell>
          <cell r="G352">
            <v>0.98501592653589798</v>
          </cell>
        </row>
        <row r="353">
          <cell r="B353" t="str">
            <v>H250x125x4.5x6</v>
          </cell>
          <cell r="F353">
            <v>25.71</v>
          </cell>
          <cell r="G353">
            <v>0.98241592653589793</v>
          </cell>
        </row>
        <row r="354">
          <cell r="B354" t="str">
            <v>H250x125x4.5x9</v>
          </cell>
          <cell r="F354">
            <v>32.94</v>
          </cell>
          <cell r="G354">
            <v>0.98241592653589793</v>
          </cell>
        </row>
        <row r="355">
          <cell r="B355" t="str">
            <v>H250x150x3.2x4.5</v>
          </cell>
          <cell r="F355">
            <v>21.21</v>
          </cell>
          <cell r="G355">
            <v>1.0850159265358981</v>
          </cell>
        </row>
        <row r="356">
          <cell r="B356" t="str">
            <v>H250x150x4.5x6</v>
          </cell>
          <cell r="F356">
            <v>28.71</v>
          </cell>
          <cell r="G356">
            <v>1.0824159265358981</v>
          </cell>
        </row>
        <row r="357">
          <cell r="B357" t="str">
            <v>H250x150x4.5x9</v>
          </cell>
          <cell r="F357">
            <v>37.44</v>
          </cell>
          <cell r="G357">
            <v>1.0824159265358981</v>
          </cell>
        </row>
        <row r="358">
          <cell r="B358" t="str">
            <v>H250x175x6x9</v>
          </cell>
          <cell r="F358">
            <v>45.22</v>
          </cell>
          <cell r="G358">
            <v>1.1794159265358979</v>
          </cell>
        </row>
        <row r="359">
          <cell r="B359" t="str">
            <v>H250x250x6x9</v>
          </cell>
          <cell r="F359">
            <v>58.92</v>
          </cell>
          <cell r="G359">
            <v>1.4794159265358979</v>
          </cell>
        </row>
        <row r="360">
          <cell r="B360" t="str">
            <v>H300x150x3.2x4.5</v>
          </cell>
          <cell r="F360">
            <v>22.81</v>
          </cell>
          <cell r="G360">
            <v>1.1850159265358979</v>
          </cell>
        </row>
        <row r="361">
          <cell r="B361" t="str">
            <v>H300x150x4.5x6</v>
          </cell>
          <cell r="F361">
            <v>30.96</v>
          </cell>
          <cell r="G361">
            <v>1.1824159265358978</v>
          </cell>
        </row>
        <row r="362">
          <cell r="B362" t="str">
            <v>H300x150x4.5x9</v>
          </cell>
          <cell r="F362">
            <v>39.69</v>
          </cell>
          <cell r="G362">
            <v>1.1824159265358978</v>
          </cell>
        </row>
        <row r="363">
          <cell r="B363" t="str">
            <v>H300x150x6x9</v>
          </cell>
          <cell r="F363">
            <v>43.92</v>
          </cell>
          <cell r="G363">
            <v>1.1794159265358979</v>
          </cell>
        </row>
        <row r="364">
          <cell r="B364" t="str">
            <v>H300x175x4.5x6</v>
          </cell>
          <cell r="F364">
            <v>33.96</v>
          </cell>
          <cell r="G364">
            <v>1.2824159265358979</v>
          </cell>
        </row>
        <row r="365">
          <cell r="B365" t="str">
            <v>H300x175x4.5x9</v>
          </cell>
          <cell r="F365">
            <v>44.19</v>
          </cell>
          <cell r="G365">
            <v>1.2824159265358979</v>
          </cell>
        </row>
        <row r="366">
          <cell r="B366" t="str">
            <v>H300x200x6x9</v>
          </cell>
          <cell r="F366">
            <v>52.92</v>
          </cell>
          <cell r="G366">
            <v>1.3794159265358978</v>
          </cell>
        </row>
        <row r="367">
          <cell r="B367" t="str">
            <v>H300x300x6x9</v>
          </cell>
          <cell r="F367">
            <v>70.92</v>
          </cell>
          <cell r="G367">
            <v>1.7794159265358978</v>
          </cell>
        </row>
        <row r="368">
          <cell r="B368" t="str">
            <v>H350x175x4.5x6</v>
          </cell>
          <cell r="F368">
            <v>36.21</v>
          </cell>
          <cell r="G368">
            <v>1.382415926535898</v>
          </cell>
        </row>
        <row r="369">
          <cell r="B369" t="str">
            <v>H350x175x4.5x9</v>
          </cell>
          <cell r="F369">
            <v>46.44</v>
          </cell>
          <cell r="G369">
            <v>1.382415926535898</v>
          </cell>
        </row>
        <row r="370">
          <cell r="B370" t="str">
            <v>H350x175x6x9</v>
          </cell>
          <cell r="F370">
            <v>58.42</v>
          </cell>
          <cell r="G370">
            <v>1.3794159265358981</v>
          </cell>
        </row>
        <row r="371">
          <cell r="B371" t="str">
            <v>H350x200x6x9</v>
          </cell>
          <cell r="F371">
            <v>55.92</v>
          </cell>
          <cell r="G371">
            <v>1.4794159265358979</v>
          </cell>
        </row>
        <row r="372">
          <cell r="B372" t="str">
            <v>H400x200x4.5x9</v>
          </cell>
          <cell r="F372">
            <v>53.19</v>
          </cell>
          <cell r="G372">
            <v>1.5824159265358981</v>
          </cell>
        </row>
        <row r="373">
          <cell r="B373" t="str">
            <v>H400x200x6x9</v>
          </cell>
          <cell r="F373">
            <v>58.92</v>
          </cell>
          <cell r="G373">
            <v>1.579415926535898</v>
          </cell>
        </row>
        <row r="374">
          <cell r="B374" t="str">
            <v>H400x300x6x9</v>
          </cell>
          <cell r="F374">
            <v>76.92</v>
          </cell>
          <cell r="G374">
            <v>1.9794159265358979</v>
          </cell>
        </row>
        <row r="375">
          <cell r="B375" t="str">
            <v>H450x200x4.5x9</v>
          </cell>
          <cell r="F375">
            <v>55.44</v>
          </cell>
          <cell r="G375">
            <v>1.682415926535898</v>
          </cell>
        </row>
        <row r="376">
          <cell r="B376" t="str">
            <v>H450x300x6x9</v>
          </cell>
          <cell r="F376">
            <v>79.92</v>
          </cell>
          <cell r="G376">
            <v>2.0794159265358978</v>
          </cell>
        </row>
        <row r="377">
          <cell r="B377" t="str">
            <v>H450x300x9x10</v>
          </cell>
          <cell r="F377">
            <v>98.7</v>
          </cell>
          <cell r="G377">
            <v>2.0734159265358976</v>
          </cell>
        </row>
        <row r="378">
          <cell r="B378" t="str">
            <v>Hxx</v>
          </cell>
          <cell r="F378">
            <v>0</v>
          </cell>
          <cell r="G378">
            <v>0</v>
          </cell>
        </row>
        <row r="379">
          <cell r="B379" t="str">
            <v>Hxx</v>
          </cell>
          <cell r="F379">
            <v>0</v>
          </cell>
          <cell r="G379">
            <v>0</v>
          </cell>
        </row>
        <row r="380">
          <cell r="B380" t="str">
            <v>Hxx</v>
          </cell>
          <cell r="F380">
            <v>0</v>
          </cell>
          <cell r="G380">
            <v>0</v>
          </cell>
        </row>
        <row r="381">
          <cell r="B381" t="str">
            <v>Hxx</v>
          </cell>
          <cell r="F381">
            <v>0</v>
          </cell>
          <cell r="G381">
            <v>0</v>
          </cell>
        </row>
        <row r="382">
          <cell r="B382" t="str">
            <v>Hxx</v>
          </cell>
          <cell r="F382">
            <v>0</v>
          </cell>
          <cell r="G382">
            <v>0</v>
          </cell>
        </row>
        <row r="383">
          <cell r="B383" t="str">
            <v>Φ6</v>
          </cell>
          <cell r="F383">
            <v>0.222</v>
          </cell>
          <cell r="G383">
            <v>1.8839999999999999E-2</v>
          </cell>
        </row>
        <row r="384">
          <cell r="B384" t="str">
            <v>Φ7</v>
          </cell>
          <cell r="F384">
            <v>0.30199999999999999</v>
          </cell>
          <cell r="G384">
            <v>2.198E-2</v>
          </cell>
        </row>
        <row r="385">
          <cell r="B385" t="str">
            <v>Φ8</v>
          </cell>
          <cell r="F385">
            <v>0.39500000000000002</v>
          </cell>
          <cell r="G385">
            <v>2.512E-2</v>
          </cell>
        </row>
        <row r="386">
          <cell r="B386" t="str">
            <v>Φ9</v>
          </cell>
          <cell r="F386">
            <v>0.44900000000000001</v>
          </cell>
          <cell r="G386">
            <v>2.826E-2</v>
          </cell>
        </row>
        <row r="387">
          <cell r="B387" t="str">
            <v>Φ10</v>
          </cell>
          <cell r="F387">
            <v>0.61699999999999999</v>
          </cell>
          <cell r="G387">
            <v>3.1400000000000004E-2</v>
          </cell>
        </row>
        <row r="388">
          <cell r="B388" t="str">
            <v>Φ11</v>
          </cell>
          <cell r="F388">
            <v>0.746</v>
          </cell>
          <cell r="G388">
            <v>3.4540000000000001E-2</v>
          </cell>
        </row>
        <row r="389">
          <cell r="B389" t="str">
            <v>Φ12</v>
          </cell>
          <cell r="F389">
            <v>0.88800000000000001</v>
          </cell>
          <cell r="G389">
            <v>3.7679999999999998E-2</v>
          </cell>
        </row>
        <row r="390">
          <cell r="B390" t="str">
            <v>Φ13</v>
          </cell>
          <cell r="F390">
            <v>1.04</v>
          </cell>
          <cell r="G390">
            <v>4.0820000000000002E-2</v>
          </cell>
        </row>
        <row r="391">
          <cell r="B391" t="str">
            <v>Φ14</v>
          </cell>
          <cell r="F391">
            <v>1.21</v>
          </cell>
          <cell r="G391">
            <v>4.3959999999999999E-2</v>
          </cell>
        </row>
        <row r="392">
          <cell r="B392" t="str">
            <v>Φ16</v>
          </cell>
          <cell r="F392">
            <v>1.58</v>
          </cell>
          <cell r="G392">
            <v>5.024E-2</v>
          </cell>
        </row>
        <row r="393">
          <cell r="B393" t="str">
            <v>Φ18</v>
          </cell>
          <cell r="F393">
            <v>2</v>
          </cell>
          <cell r="G393">
            <v>5.6520000000000001E-2</v>
          </cell>
        </row>
        <row r="394">
          <cell r="B394" t="str">
            <v>Φ19</v>
          </cell>
          <cell r="F394">
            <v>2.23</v>
          </cell>
          <cell r="G394">
            <v>5.9660000000000005E-2</v>
          </cell>
        </row>
        <row r="395">
          <cell r="B395" t="str">
            <v>Φ20</v>
          </cell>
          <cell r="F395">
            <v>2.4700000000000002</v>
          </cell>
          <cell r="G395">
            <v>6.2800000000000009E-2</v>
          </cell>
        </row>
        <row r="396">
          <cell r="B396" t="str">
            <v>Φ22</v>
          </cell>
          <cell r="F396">
            <v>2.98</v>
          </cell>
          <cell r="G396">
            <v>6.9080000000000003E-2</v>
          </cell>
        </row>
        <row r="397">
          <cell r="B397" t="str">
            <v>Φ24</v>
          </cell>
          <cell r="F397">
            <v>3.55</v>
          </cell>
          <cell r="G397">
            <v>7.5359999999999996E-2</v>
          </cell>
        </row>
        <row r="398">
          <cell r="B398" t="str">
            <v>Φ25</v>
          </cell>
          <cell r="F398">
            <v>3.85</v>
          </cell>
          <cell r="G398">
            <v>7.85E-2</v>
          </cell>
        </row>
        <row r="399">
          <cell r="B399" t="str">
            <v>Φ27</v>
          </cell>
          <cell r="F399">
            <v>4.49</v>
          </cell>
          <cell r="G399">
            <v>8.4779999999999994E-2</v>
          </cell>
        </row>
        <row r="400">
          <cell r="B400" t="str">
            <v>Φ28</v>
          </cell>
          <cell r="F400">
            <v>4.83</v>
          </cell>
          <cell r="G400">
            <v>8.7919999999999998E-2</v>
          </cell>
        </row>
        <row r="401">
          <cell r="B401" t="str">
            <v>Φ30</v>
          </cell>
          <cell r="F401">
            <v>5.55</v>
          </cell>
          <cell r="G401">
            <v>9.4200000000000006E-2</v>
          </cell>
        </row>
        <row r="402">
          <cell r="B402" t="str">
            <v>Φ32</v>
          </cell>
          <cell r="F402">
            <v>6.31</v>
          </cell>
          <cell r="G402">
            <v>0.10048</v>
          </cell>
        </row>
        <row r="403">
          <cell r="B403" t="str">
            <v>Φ33</v>
          </cell>
          <cell r="F403">
            <v>6.71</v>
          </cell>
          <cell r="G403">
            <v>0.10362</v>
          </cell>
        </row>
        <row r="404">
          <cell r="B404" t="str">
            <v>Φ36</v>
          </cell>
          <cell r="F404">
            <v>7.99</v>
          </cell>
          <cell r="G404">
            <v>0.11304</v>
          </cell>
        </row>
        <row r="405">
          <cell r="B405" t="str">
            <v>Φ38</v>
          </cell>
          <cell r="F405">
            <v>8.9</v>
          </cell>
          <cell r="G405">
            <v>0.11932000000000001</v>
          </cell>
        </row>
        <row r="406">
          <cell r="B406" t="str">
            <v>Φ39</v>
          </cell>
          <cell r="F406">
            <v>9.3800000000000008</v>
          </cell>
          <cell r="G406">
            <v>0.12246000000000001</v>
          </cell>
        </row>
        <row r="407">
          <cell r="B407" t="str">
            <v>Φ42</v>
          </cell>
          <cell r="F407">
            <v>10.9</v>
          </cell>
          <cell r="G407">
            <v>0.13188</v>
          </cell>
        </row>
        <row r="408">
          <cell r="B408" t="str">
            <v>Φ45</v>
          </cell>
          <cell r="F408">
            <v>12.5</v>
          </cell>
          <cell r="G408">
            <v>0.14130000000000001</v>
          </cell>
        </row>
        <row r="409">
          <cell r="B409" t="str">
            <v>Φ46</v>
          </cell>
          <cell r="F409">
            <v>13</v>
          </cell>
          <cell r="G409">
            <v>0.14443999999999999</v>
          </cell>
        </row>
        <row r="410">
          <cell r="B410" t="str">
            <v>Φ48</v>
          </cell>
          <cell r="F410">
            <v>14.2</v>
          </cell>
          <cell r="G410">
            <v>0.15071999999999999</v>
          </cell>
        </row>
        <row r="411">
          <cell r="B411" t="str">
            <v>Φ50</v>
          </cell>
          <cell r="F411">
            <v>15.4</v>
          </cell>
          <cell r="G411">
            <v>0.157</v>
          </cell>
        </row>
        <row r="412">
          <cell r="B412" t="str">
            <v>Φ52</v>
          </cell>
          <cell r="F412">
            <v>16.7</v>
          </cell>
          <cell r="G412">
            <v>0.16328000000000001</v>
          </cell>
        </row>
        <row r="413">
          <cell r="B413" t="str">
            <v>Φ55</v>
          </cell>
          <cell r="F413">
            <v>18.7</v>
          </cell>
          <cell r="G413">
            <v>0.17270000000000002</v>
          </cell>
        </row>
        <row r="414">
          <cell r="B414" t="str">
            <v>Φ56</v>
          </cell>
          <cell r="F414">
            <v>19.3</v>
          </cell>
          <cell r="G414">
            <v>0.17584</v>
          </cell>
        </row>
        <row r="415">
          <cell r="B415" t="str">
            <v>Φ60</v>
          </cell>
          <cell r="F415">
            <v>22.2</v>
          </cell>
          <cell r="G415">
            <v>0.18840000000000001</v>
          </cell>
        </row>
        <row r="416">
          <cell r="B416" t="str">
            <v>Φ64</v>
          </cell>
          <cell r="F416">
            <v>25.3</v>
          </cell>
          <cell r="G416">
            <v>0.20096</v>
          </cell>
        </row>
        <row r="417">
          <cell r="B417" t="str">
            <v>Φ65</v>
          </cell>
          <cell r="F417">
            <v>26</v>
          </cell>
          <cell r="G417">
            <v>0.2041</v>
          </cell>
        </row>
        <row r="418">
          <cell r="B418" t="str">
            <v>Φ68</v>
          </cell>
          <cell r="F418">
            <v>28.5</v>
          </cell>
          <cell r="G418">
            <v>0.21352000000000002</v>
          </cell>
        </row>
        <row r="419">
          <cell r="B419" t="str">
            <v>Φ70</v>
          </cell>
          <cell r="F419">
            <v>30.2</v>
          </cell>
          <cell r="G419">
            <v>0.21980000000000002</v>
          </cell>
        </row>
        <row r="420">
          <cell r="B420" t="str">
            <v>Φ75</v>
          </cell>
          <cell r="F420">
            <v>34.700000000000003</v>
          </cell>
          <cell r="G420">
            <v>0.23549999999999999</v>
          </cell>
        </row>
        <row r="421">
          <cell r="B421" t="str">
            <v>Φ80</v>
          </cell>
          <cell r="F421">
            <v>39.5</v>
          </cell>
          <cell r="G421">
            <v>0.25120000000000003</v>
          </cell>
        </row>
        <row r="422">
          <cell r="B422" t="str">
            <v>Φ85</v>
          </cell>
          <cell r="F422">
            <v>44.5</v>
          </cell>
          <cell r="G422">
            <v>0.26690000000000003</v>
          </cell>
        </row>
        <row r="423">
          <cell r="B423" t="str">
            <v>Φ90</v>
          </cell>
          <cell r="F423">
            <v>49.9</v>
          </cell>
          <cell r="G423">
            <v>0.28260000000000002</v>
          </cell>
        </row>
        <row r="424">
          <cell r="B424" t="str">
            <v>Φ95</v>
          </cell>
          <cell r="F424">
            <v>55.6</v>
          </cell>
          <cell r="G424">
            <v>0.29830000000000001</v>
          </cell>
        </row>
        <row r="425">
          <cell r="B425" t="str">
            <v>Φ100</v>
          </cell>
          <cell r="F425">
            <v>61.7</v>
          </cell>
          <cell r="G425">
            <v>0.314</v>
          </cell>
        </row>
        <row r="426">
          <cell r="B426" t="str">
            <v>Φ110</v>
          </cell>
          <cell r="F426">
            <v>74.599999999999994</v>
          </cell>
          <cell r="G426">
            <v>0.34540000000000004</v>
          </cell>
        </row>
        <row r="427">
          <cell r="B427" t="str">
            <v>Φ120</v>
          </cell>
          <cell r="F427">
            <v>88.8</v>
          </cell>
          <cell r="G427">
            <v>0.37680000000000002</v>
          </cell>
        </row>
        <row r="428">
          <cell r="B428" t="str">
            <v>Φ130</v>
          </cell>
          <cell r="F428">
            <v>104</v>
          </cell>
          <cell r="G428">
            <v>0.40820000000000001</v>
          </cell>
        </row>
        <row r="429">
          <cell r="B429" t="str">
            <v>Φ</v>
          </cell>
          <cell r="F429">
            <v>0</v>
          </cell>
          <cell r="G429">
            <v>0</v>
          </cell>
        </row>
        <row r="430">
          <cell r="B430" t="str">
            <v>Φ</v>
          </cell>
          <cell r="F430">
            <v>0</v>
          </cell>
          <cell r="G430">
            <v>0</v>
          </cell>
        </row>
        <row r="431">
          <cell r="B431" t="str">
            <v>Φ</v>
          </cell>
          <cell r="F431">
            <v>0</v>
          </cell>
          <cell r="G431">
            <v>0</v>
          </cell>
        </row>
        <row r="432">
          <cell r="B432" t="str">
            <v>Φ</v>
          </cell>
          <cell r="F432">
            <v>0</v>
          </cell>
          <cell r="G432">
            <v>0</v>
          </cell>
        </row>
        <row r="433">
          <cell r="B433" t="str">
            <v>Φ</v>
          </cell>
          <cell r="F433">
            <v>0</v>
          </cell>
          <cell r="G433">
            <v>0</v>
          </cell>
        </row>
        <row r="434">
          <cell r="B434" t="str">
            <v>Φ21.7x2</v>
          </cell>
          <cell r="F434">
            <v>0.97199999999999998</v>
          </cell>
          <cell r="G434">
            <v>6.8138000000000004E-2</v>
          </cell>
        </row>
        <row r="435">
          <cell r="B435" t="str">
            <v>Φ27.2x2</v>
          </cell>
          <cell r="F435">
            <v>1.24</v>
          </cell>
          <cell r="G435">
            <v>8.5407999999999998E-2</v>
          </cell>
        </row>
        <row r="436">
          <cell r="B436" t="str">
            <v>Φ27.2x2.3</v>
          </cell>
          <cell r="F436">
            <v>1.41</v>
          </cell>
          <cell r="G436">
            <v>8.5407999999999998E-2</v>
          </cell>
        </row>
        <row r="437">
          <cell r="B437" t="str">
            <v>Φ34x2.3</v>
          </cell>
          <cell r="F437">
            <v>1.8</v>
          </cell>
          <cell r="G437">
            <v>0.10676000000000001</v>
          </cell>
        </row>
        <row r="438">
          <cell r="B438" t="str">
            <v>Φ42.7x2.3</v>
          </cell>
          <cell r="F438">
            <v>2.29</v>
          </cell>
          <cell r="G438">
            <v>0.134078</v>
          </cell>
        </row>
        <row r="439">
          <cell r="B439" t="str">
            <v>Φ42.7x2.8</v>
          </cell>
          <cell r="F439">
            <v>2.76</v>
          </cell>
          <cell r="G439">
            <v>0.134078</v>
          </cell>
        </row>
        <row r="440">
          <cell r="B440" t="str">
            <v>Φ48.6x2.3</v>
          </cell>
          <cell r="F440">
            <v>2.63</v>
          </cell>
          <cell r="G440">
            <v>0.15260400000000002</v>
          </cell>
        </row>
        <row r="441">
          <cell r="B441" t="str">
            <v>Φ48.6x2.8</v>
          </cell>
          <cell r="F441">
            <v>3.16</v>
          </cell>
          <cell r="G441">
            <v>0.15260400000000002</v>
          </cell>
        </row>
        <row r="442">
          <cell r="B442" t="str">
            <v>Φ48.6x3.2</v>
          </cell>
          <cell r="F442">
            <v>3.58</v>
          </cell>
          <cell r="G442">
            <v>0.15260400000000002</v>
          </cell>
        </row>
        <row r="443">
          <cell r="B443" t="str">
            <v>Φ60.5x2.3</v>
          </cell>
          <cell r="F443">
            <v>3.3</v>
          </cell>
          <cell r="G443">
            <v>0.18997</v>
          </cell>
        </row>
        <row r="444">
          <cell r="B444" t="str">
            <v>Φ60.5x2.8</v>
          </cell>
          <cell r="F444">
            <v>4.5199999999999996</v>
          </cell>
          <cell r="G444">
            <v>0.18997</v>
          </cell>
        </row>
        <row r="445">
          <cell r="B445" t="str">
            <v>Φ60.5x3.2</v>
          </cell>
          <cell r="F445">
            <v>5.57</v>
          </cell>
          <cell r="G445">
            <v>0.18997</v>
          </cell>
        </row>
        <row r="446">
          <cell r="B446" t="str">
            <v>Φ76.3x2.3</v>
          </cell>
          <cell r="F446">
            <v>5.08</v>
          </cell>
          <cell r="G446">
            <v>0.23958199999999999</v>
          </cell>
        </row>
        <row r="447">
          <cell r="B447" t="str">
            <v>Φ76.3x2.8</v>
          </cell>
          <cell r="F447">
            <v>5.77</v>
          </cell>
          <cell r="G447">
            <v>0.23958199999999999</v>
          </cell>
        </row>
        <row r="448">
          <cell r="B448" t="str">
            <v>Φ76.3x3.2</v>
          </cell>
          <cell r="F448">
            <v>7.13</v>
          </cell>
          <cell r="G448">
            <v>0.23958199999999999</v>
          </cell>
        </row>
        <row r="449">
          <cell r="B449" t="str">
            <v>Φ89.1x2.3</v>
          </cell>
          <cell r="F449">
            <v>5.96</v>
          </cell>
          <cell r="G449">
            <v>0.27977400000000002</v>
          </cell>
        </row>
        <row r="450">
          <cell r="B450" t="str">
            <v>Φ89.1x3.2</v>
          </cell>
          <cell r="F450">
            <v>6.78</v>
          </cell>
          <cell r="G450">
            <v>0.27977400000000002</v>
          </cell>
        </row>
        <row r="451">
          <cell r="B451" t="str">
            <v>Φ89.1x4</v>
          </cell>
          <cell r="F451">
            <v>8.39</v>
          </cell>
          <cell r="G451">
            <v>0.27977400000000002</v>
          </cell>
        </row>
        <row r="452">
          <cell r="B452" t="str">
            <v>Φ101.6x3.2</v>
          </cell>
          <cell r="F452">
            <v>7.76</v>
          </cell>
          <cell r="G452">
            <v>0.31902399999999997</v>
          </cell>
        </row>
        <row r="453">
          <cell r="B453" t="str">
            <v>Φ101.6x4</v>
          </cell>
          <cell r="F453">
            <v>9.6300000000000008</v>
          </cell>
          <cell r="G453">
            <v>0.31902399999999997</v>
          </cell>
        </row>
        <row r="454">
          <cell r="B454" t="str">
            <v>Φ101.6x5</v>
          </cell>
          <cell r="F454">
            <v>11.9</v>
          </cell>
          <cell r="G454">
            <v>0.31902399999999997</v>
          </cell>
        </row>
        <row r="455">
          <cell r="B455" t="str">
            <v>Φ114.3x3.2</v>
          </cell>
          <cell r="F455">
            <v>8.77</v>
          </cell>
          <cell r="G455">
            <v>0.358902</v>
          </cell>
        </row>
        <row r="456">
          <cell r="B456" t="str">
            <v>Φ114.3x3.6</v>
          </cell>
          <cell r="F456">
            <v>9.83</v>
          </cell>
          <cell r="G456">
            <v>0.358902</v>
          </cell>
        </row>
        <row r="457">
          <cell r="B457" t="str">
            <v>Φ114.3x4.5</v>
          </cell>
          <cell r="F457">
            <v>12.2</v>
          </cell>
          <cell r="G457">
            <v>0.358902</v>
          </cell>
        </row>
        <row r="458">
          <cell r="B458" t="str">
            <v>Φ114.3x5.6</v>
          </cell>
          <cell r="F458">
            <v>15</v>
          </cell>
          <cell r="G458">
            <v>0.358902</v>
          </cell>
        </row>
        <row r="459">
          <cell r="B459" t="str">
            <v>Φ139.8x3.6</v>
          </cell>
          <cell r="F459">
            <v>12.1</v>
          </cell>
          <cell r="G459">
            <v>0.43897200000000003</v>
          </cell>
        </row>
        <row r="460">
          <cell r="B460" t="str">
            <v>Φ139.8x4</v>
          </cell>
          <cell r="F460">
            <v>13.4</v>
          </cell>
          <cell r="G460">
            <v>0.43897200000000003</v>
          </cell>
        </row>
        <row r="461">
          <cell r="B461" t="str">
            <v>Φ139.8x4.5</v>
          </cell>
          <cell r="F461">
            <v>15</v>
          </cell>
          <cell r="G461">
            <v>0.43897200000000003</v>
          </cell>
        </row>
        <row r="462">
          <cell r="B462" t="str">
            <v>Φ139.8x6</v>
          </cell>
          <cell r="F462">
            <v>19.8</v>
          </cell>
          <cell r="G462">
            <v>0.43897200000000003</v>
          </cell>
        </row>
        <row r="463">
          <cell r="B463" t="str">
            <v>Φ165.2x4.5</v>
          </cell>
          <cell r="F463">
            <v>17.8</v>
          </cell>
          <cell r="G463">
            <v>0.51872799999999997</v>
          </cell>
        </row>
        <row r="464">
          <cell r="B464" t="str">
            <v>Φ165.2x5</v>
          </cell>
          <cell r="F464">
            <v>19.8</v>
          </cell>
          <cell r="G464">
            <v>0.51872799999999997</v>
          </cell>
        </row>
        <row r="465">
          <cell r="B465" t="str">
            <v>Φ165.2x6</v>
          </cell>
          <cell r="F465">
            <v>23.6</v>
          </cell>
          <cell r="G465">
            <v>0.51872799999999997</v>
          </cell>
        </row>
        <row r="466">
          <cell r="B466" t="str">
            <v>Φ165.2x7</v>
          </cell>
          <cell r="F466">
            <v>27.3</v>
          </cell>
          <cell r="G466">
            <v>0.51872799999999997</v>
          </cell>
        </row>
        <row r="467">
          <cell r="B467" t="str">
            <v>Φ190.7x4.5</v>
          </cell>
          <cell r="F467">
            <v>20.7</v>
          </cell>
          <cell r="G467">
            <v>0.59879800000000005</v>
          </cell>
        </row>
        <row r="468">
          <cell r="B468" t="str">
            <v>Φ190.7x5</v>
          </cell>
          <cell r="F468">
            <v>22.9</v>
          </cell>
          <cell r="G468">
            <v>0.59879800000000005</v>
          </cell>
        </row>
        <row r="469">
          <cell r="B469" t="str">
            <v>Φ190.7x6</v>
          </cell>
          <cell r="F469">
            <v>27.3</v>
          </cell>
          <cell r="G469">
            <v>0.59879800000000005</v>
          </cell>
        </row>
        <row r="470">
          <cell r="B470" t="str">
            <v>Φ190.7x7</v>
          </cell>
          <cell r="F470">
            <v>31.7</v>
          </cell>
          <cell r="G470">
            <v>0.59879800000000005</v>
          </cell>
        </row>
        <row r="471">
          <cell r="B471" t="str">
            <v>Φ216.3x4.5</v>
          </cell>
          <cell r="F471">
            <v>23.5</v>
          </cell>
          <cell r="G471">
            <v>0.67918200000000006</v>
          </cell>
        </row>
        <row r="472">
          <cell r="B472" t="str">
            <v>Φ216.3x6</v>
          </cell>
          <cell r="F472">
            <v>31.1</v>
          </cell>
          <cell r="G472">
            <v>0.67918200000000006</v>
          </cell>
        </row>
        <row r="473">
          <cell r="B473" t="str">
            <v>Φ216.3x7</v>
          </cell>
          <cell r="F473">
            <v>36.1</v>
          </cell>
          <cell r="G473">
            <v>0.67918200000000006</v>
          </cell>
        </row>
        <row r="474">
          <cell r="B474" t="str">
            <v>Φ216.3x8</v>
          </cell>
          <cell r="F474">
            <v>41.1</v>
          </cell>
          <cell r="G474">
            <v>0.67918200000000006</v>
          </cell>
        </row>
        <row r="475">
          <cell r="B475" t="str">
            <v>Φx</v>
          </cell>
          <cell r="F475">
            <v>0</v>
          </cell>
          <cell r="G475">
            <v>0</v>
          </cell>
        </row>
        <row r="476">
          <cell r="B476" t="str">
            <v>Φx</v>
          </cell>
          <cell r="F476">
            <v>0</v>
          </cell>
          <cell r="G476">
            <v>0</v>
          </cell>
        </row>
        <row r="477">
          <cell r="B477" t="str">
            <v>Φx</v>
          </cell>
          <cell r="F477">
            <v>0</v>
          </cell>
          <cell r="G477">
            <v>0</v>
          </cell>
        </row>
        <row r="478">
          <cell r="B478" t="str">
            <v>Φx</v>
          </cell>
          <cell r="F478">
            <v>0</v>
          </cell>
          <cell r="G478">
            <v>0</v>
          </cell>
        </row>
        <row r="479">
          <cell r="B479" t="str">
            <v>Φx</v>
          </cell>
          <cell r="F479">
            <v>0</v>
          </cell>
          <cell r="G479">
            <v>0</v>
          </cell>
        </row>
        <row r="480">
          <cell r="B480" t="str">
            <v>I100X75x5x8</v>
          </cell>
          <cell r="F480">
            <v>12.9</v>
          </cell>
          <cell r="G480">
            <v>0.47798229715025703</v>
          </cell>
        </row>
        <row r="481">
          <cell r="B481" t="str">
            <v>I125X75x5.5x9.5</v>
          </cell>
          <cell r="F481">
            <v>16.100000000000001</v>
          </cell>
          <cell r="G481">
            <v>0.52354866776461628</v>
          </cell>
        </row>
        <row r="482">
          <cell r="B482" t="str">
            <v>I150X75x5.5x9.5</v>
          </cell>
          <cell r="F482">
            <v>17.100000000000001</v>
          </cell>
          <cell r="G482">
            <v>0.57354866776461633</v>
          </cell>
        </row>
        <row r="483">
          <cell r="B483" t="str">
            <v>I150X125x8.5x14</v>
          </cell>
          <cell r="F483">
            <v>36.200000000000003</v>
          </cell>
          <cell r="G483">
            <v>0.56999999999999995</v>
          </cell>
        </row>
        <row r="484">
          <cell r="B484" t="str">
            <v>I200X100x7x10</v>
          </cell>
          <cell r="F484">
            <v>26</v>
          </cell>
          <cell r="G484">
            <v>0.76883185307179591</v>
          </cell>
        </row>
        <row r="485">
          <cell r="B485" t="str">
            <v>I250X125x7.5x12.5</v>
          </cell>
          <cell r="F485">
            <v>38.299999999999997</v>
          </cell>
          <cell r="G485">
            <v>0.96439822368615502</v>
          </cell>
        </row>
        <row r="486">
          <cell r="B486" t="str">
            <v>I300X150x10x18.5</v>
          </cell>
          <cell r="F486">
            <v>65.5</v>
          </cell>
          <cell r="G486">
            <v>1.1473805208364121</v>
          </cell>
        </row>
        <row r="487">
          <cell r="B487" t="str">
            <v>I300X150x11.5x22</v>
          </cell>
          <cell r="F487">
            <v>76.8</v>
          </cell>
          <cell r="G487">
            <v>1.1375132620651307</v>
          </cell>
        </row>
        <row r="488">
          <cell r="B488" t="str">
            <v>I350X150x9x15</v>
          </cell>
          <cell r="F488">
            <v>58.5</v>
          </cell>
          <cell r="G488">
            <v>1.2596814089933346</v>
          </cell>
        </row>
        <row r="489">
          <cell r="B489" t="str">
            <v>I350X150x12x24</v>
          </cell>
          <cell r="F489">
            <v>87.2</v>
          </cell>
          <cell r="G489">
            <v>1.2330796326794895</v>
          </cell>
        </row>
        <row r="490">
          <cell r="B490" t="str">
            <v>I400X150x10x18</v>
          </cell>
          <cell r="F490">
            <v>72</v>
          </cell>
          <cell r="G490">
            <v>1.350814150222053</v>
          </cell>
        </row>
        <row r="491">
          <cell r="B491" t="str">
            <v>I400X150x12.5x25</v>
          </cell>
          <cell r="F491">
            <v>95.8</v>
          </cell>
          <cell r="G491">
            <v>1.3286460032938487</v>
          </cell>
        </row>
        <row r="492">
          <cell r="B492" t="str">
            <v>I450X175x11x20</v>
          </cell>
          <cell r="F492">
            <v>91.7</v>
          </cell>
          <cell r="G492">
            <v>1.545380520836412</v>
          </cell>
        </row>
        <row r="493">
          <cell r="B493" t="str">
            <v>I450X175x13x26</v>
          </cell>
          <cell r="F493">
            <v>115</v>
          </cell>
          <cell r="G493">
            <v>1.5276460032938486</v>
          </cell>
        </row>
        <row r="494">
          <cell r="B494" t="str">
            <v>I600X190x13x25</v>
          </cell>
          <cell r="F494">
            <v>133</v>
          </cell>
          <cell r="G494">
            <v>1.8910796326794896</v>
          </cell>
        </row>
        <row r="495">
          <cell r="B495" t="str">
            <v>I600X190x16x35</v>
          </cell>
          <cell r="F495">
            <v>176</v>
          </cell>
          <cell r="G495">
            <v>1.8627610416728242</v>
          </cell>
        </row>
        <row r="496">
          <cell r="B496" t="str">
            <v>Ixx</v>
          </cell>
          <cell r="F496">
            <v>0</v>
          </cell>
          <cell r="G496">
            <v>0</v>
          </cell>
        </row>
        <row r="497">
          <cell r="B497" t="str">
            <v>Ixx</v>
          </cell>
          <cell r="F497">
            <v>0</v>
          </cell>
          <cell r="G497">
            <v>0</v>
          </cell>
        </row>
        <row r="498">
          <cell r="B498" t="str">
            <v>Ixx</v>
          </cell>
          <cell r="F498">
            <v>0</v>
          </cell>
          <cell r="G498">
            <v>0</v>
          </cell>
        </row>
        <row r="499">
          <cell r="B499" t="str">
            <v>Ixx</v>
          </cell>
          <cell r="F499">
            <v>0</v>
          </cell>
          <cell r="G499">
            <v>0</v>
          </cell>
        </row>
        <row r="500">
          <cell r="B500" t="str">
            <v>Ixx</v>
          </cell>
          <cell r="F500">
            <v>0</v>
          </cell>
          <cell r="G500">
            <v>0</v>
          </cell>
        </row>
        <row r="501">
          <cell r="B501" t="str">
            <v>ㅁ6</v>
          </cell>
          <cell r="F501">
            <v>0.28299999999999997</v>
          </cell>
          <cell r="G501">
            <v>2.4E-2</v>
          </cell>
        </row>
        <row r="502">
          <cell r="B502" t="str">
            <v>ㅁ9</v>
          </cell>
          <cell r="F502">
            <v>0.63600000000000001</v>
          </cell>
          <cell r="G502">
            <v>3.5999999999999997E-2</v>
          </cell>
        </row>
        <row r="503">
          <cell r="B503" t="str">
            <v>ㅁ12</v>
          </cell>
          <cell r="F503">
            <v>1.1299999999999999</v>
          </cell>
          <cell r="G503">
            <v>4.8000000000000001E-2</v>
          </cell>
        </row>
        <row r="504">
          <cell r="B504" t="str">
            <v>ㅁ15</v>
          </cell>
          <cell r="F504">
            <v>1.77</v>
          </cell>
          <cell r="G504">
            <v>0.06</v>
          </cell>
        </row>
        <row r="505">
          <cell r="B505" t="str">
            <v>ㅁ16</v>
          </cell>
          <cell r="F505">
            <v>2.0099999999999998</v>
          </cell>
          <cell r="G505">
            <v>6.4000000000000001E-2</v>
          </cell>
        </row>
        <row r="506">
          <cell r="B506" t="str">
            <v>ㅁ19</v>
          </cell>
          <cell r="F506">
            <v>2.83</v>
          </cell>
          <cell r="G506">
            <v>7.5999999999999998E-2</v>
          </cell>
        </row>
        <row r="507">
          <cell r="B507" t="str">
            <v>ㅁ22</v>
          </cell>
          <cell r="F507">
            <v>3.8</v>
          </cell>
          <cell r="G507">
            <v>8.7999999999999995E-2</v>
          </cell>
        </row>
        <row r="508">
          <cell r="B508" t="str">
            <v>ㅁ25</v>
          </cell>
          <cell r="F508">
            <v>4.91</v>
          </cell>
          <cell r="G508">
            <v>0.1</v>
          </cell>
        </row>
        <row r="509">
          <cell r="B509" t="str">
            <v>ㅁ28</v>
          </cell>
          <cell r="F509">
            <v>6.15</v>
          </cell>
          <cell r="G509">
            <v>0.112</v>
          </cell>
        </row>
        <row r="510">
          <cell r="B510" t="str">
            <v>ㅁ32</v>
          </cell>
          <cell r="F510">
            <v>8.0399999999999991</v>
          </cell>
          <cell r="G510">
            <v>0.128</v>
          </cell>
        </row>
        <row r="511">
          <cell r="B511" t="str">
            <v>ㅁ35</v>
          </cell>
          <cell r="F511">
            <v>9.6199999999999992</v>
          </cell>
          <cell r="G511">
            <v>0.14000000000000001</v>
          </cell>
        </row>
        <row r="512">
          <cell r="B512" t="str">
            <v>ㅁ38</v>
          </cell>
          <cell r="F512">
            <v>11.3</v>
          </cell>
          <cell r="G512">
            <v>0.152</v>
          </cell>
        </row>
        <row r="513">
          <cell r="B513" t="str">
            <v>ㅁ40</v>
          </cell>
          <cell r="F513">
            <v>12.6</v>
          </cell>
          <cell r="G513">
            <v>0.16</v>
          </cell>
        </row>
        <row r="514">
          <cell r="B514" t="str">
            <v>ㅁ50</v>
          </cell>
          <cell r="F514">
            <v>19.600000000000001</v>
          </cell>
          <cell r="G514">
            <v>0.2</v>
          </cell>
        </row>
        <row r="515">
          <cell r="B515" t="str">
            <v>ㅁ55</v>
          </cell>
          <cell r="F515">
            <v>23.7</v>
          </cell>
          <cell r="G515">
            <v>0.22</v>
          </cell>
        </row>
        <row r="516">
          <cell r="B516" t="str">
            <v>ㅁ60</v>
          </cell>
          <cell r="F516">
            <v>28.3</v>
          </cell>
          <cell r="G516">
            <v>0.24</v>
          </cell>
        </row>
        <row r="517">
          <cell r="B517" t="str">
            <v>ㅁ65</v>
          </cell>
          <cell r="F517">
            <v>33.200000000000003</v>
          </cell>
          <cell r="G517">
            <v>0.26</v>
          </cell>
        </row>
        <row r="518">
          <cell r="B518" t="str">
            <v>ㅁ75</v>
          </cell>
          <cell r="F518">
            <v>44.2</v>
          </cell>
          <cell r="G518">
            <v>0.3</v>
          </cell>
        </row>
        <row r="519">
          <cell r="B519" t="str">
            <v>ㅁ90</v>
          </cell>
          <cell r="F519">
            <v>63.6</v>
          </cell>
          <cell r="G519">
            <v>0.36</v>
          </cell>
        </row>
        <row r="520">
          <cell r="B520" t="str">
            <v>ㅁ100</v>
          </cell>
          <cell r="F520">
            <v>78.5</v>
          </cell>
          <cell r="G520">
            <v>0.4</v>
          </cell>
        </row>
        <row r="521">
          <cell r="B521" t="str">
            <v>ㅁ120</v>
          </cell>
          <cell r="F521">
            <v>113</v>
          </cell>
          <cell r="G521">
            <v>0.48</v>
          </cell>
        </row>
        <row r="522">
          <cell r="B522" t="str">
            <v>ㅁ</v>
          </cell>
          <cell r="F522">
            <v>0</v>
          </cell>
          <cell r="G522">
            <v>0</v>
          </cell>
        </row>
        <row r="523">
          <cell r="B523" t="str">
            <v>ㅁ</v>
          </cell>
          <cell r="F523">
            <v>0</v>
          </cell>
          <cell r="G523">
            <v>0</v>
          </cell>
        </row>
        <row r="524">
          <cell r="B524" t="str">
            <v>ㅁ</v>
          </cell>
          <cell r="F524">
            <v>0</v>
          </cell>
          <cell r="G524">
            <v>0</v>
          </cell>
        </row>
        <row r="525">
          <cell r="B525" t="str">
            <v>ㅁ</v>
          </cell>
          <cell r="F525">
            <v>0</v>
          </cell>
          <cell r="G525">
            <v>0</v>
          </cell>
        </row>
        <row r="526">
          <cell r="B526" t="str">
            <v>ㅁ</v>
          </cell>
          <cell r="F526">
            <v>0</v>
          </cell>
          <cell r="G526">
            <v>0</v>
          </cell>
        </row>
        <row r="527">
          <cell r="B527" t="str">
            <v>9kg</v>
          </cell>
          <cell r="F527">
            <v>8.94</v>
          </cell>
          <cell r="G527">
            <v>0.27</v>
          </cell>
        </row>
        <row r="528">
          <cell r="B528" t="str">
            <v>15kg</v>
          </cell>
          <cell r="F528">
            <v>15.2</v>
          </cell>
          <cell r="G528">
            <v>0.36</v>
          </cell>
        </row>
        <row r="529">
          <cell r="B529" t="str">
            <v>22kg</v>
          </cell>
          <cell r="F529">
            <v>22.3</v>
          </cell>
          <cell r="G529">
            <v>0.43</v>
          </cell>
        </row>
        <row r="530">
          <cell r="B530" t="str">
            <v>30kg</v>
          </cell>
          <cell r="F530">
            <v>30.1</v>
          </cell>
          <cell r="G530">
            <v>0.5</v>
          </cell>
        </row>
        <row r="531">
          <cell r="B531" t="str">
            <v>37kg</v>
          </cell>
          <cell r="F531">
            <v>37.200000000000003</v>
          </cell>
          <cell r="G531">
            <v>0.56999999999999995</v>
          </cell>
        </row>
        <row r="532">
          <cell r="B532" t="str">
            <v>50kg</v>
          </cell>
          <cell r="F532">
            <v>50.4</v>
          </cell>
          <cell r="G532">
            <v>0</v>
          </cell>
        </row>
        <row r="533">
          <cell r="B533" t="str">
            <v>50Nkg</v>
          </cell>
          <cell r="F533">
            <v>50.4</v>
          </cell>
          <cell r="G533">
            <v>0</v>
          </cell>
        </row>
        <row r="534">
          <cell r="B534" t="str">
            <v>60kg</v>
          </cell>
          <cell r="F534">
            <v>60.8</v>
          </cell>
          <cell r="G534">
            <v>0</v>
          </cell>
        </row>
        <row r="535">
          <cell r="B535" t="str">
            <v>70kg</v>
          </cell>
          <cell r="F535">
            <v>69.5</v>
          </cell>
          <cell r="G535">
            <v>0.61</v>
          </cell>
        </row>
        <row r="536">
          <cell r="B536" t="str">
            <v>kg</v>
          </cell>
          <cell r="F536">
            <v>0</v>
          </cell>
          <cell r="G536">
            <v>0</v>
          </cell>
        </row>
        <row r="537">
          <cell r="B537" t="str">
            <v>kg</v>
          </cell>
          <cell r="F537">
            <v>0</v>
          </cell>
          <cell r="G537">
            <v>0</v>
          </cell>
        </row>
        <row r="538">
          <cell r="B538" t="str">
            <v>kg</v>
          </cell>
          <cell r="F538">
            <v>0</v>
          </cell>
          <cell r="G538">
            <v>0</v>
          </cell>
        </row>
        <row r="539">
          <cell r="B539" t="str">
            <v>kg</v>
          </cell>
          <cell r="F539">
            <v>0</v>
          </cell>
          <cell r="G539">
            <v>0</v>
          </cell>
        </row>
        <row r="540">
          <cell r="B540" t="str">
            <v>kg</v>
          </cell>
          <cell r="F540">
            <v>0</v>
          </cell>
          <cell r="G540">
            <v>0</v>
          </cell>
        </row>
        <row r="541">
          <cell r="B541" t="str">
            <v>CHK'D PL3.2t</v>
          </cell>
          <cell r="F541">
            <v>26.79</v>
          </cell>
          <cell r="G541">
            <v>2.0099999999999998</v>
          </cell>
        </row>
        <row r="542">
          <cell r="B542" t="str">
            <v>CHK'D PL4.5t</v>
          </cell>
          <cell r="F542">
            <v>37</v>
          </cell>
          <cell r="G542">
            <v>2.02</v>
          </cell>
        </row>
        <row r="543">
          <cell r="B543" t="str">
            <v>CHK'D PL6t</v>
          </cell>
          <cell r="F543">
            <v>48.77</v>
          </cell>
          <cell r="G543">
            <v>2.02</v>
          </cell>
        </row>
        <row r="544">
          <cell r="B544" t="str">
            <v>CHK'D PL8t</v>
          </cell>
          <cell r="F544">
            <v>64.77</v>
          </cell>
          <cell r="G544">
            <v>2.0299999999999998</v>
          </cell>
        </row>
        <row r="545">
          <cell r="B545" t="str">
            <v>CHK'D PLt</v>
          </cell>
          <cell r="F545">
            <v>0</v>
          </cell>
          <cell r="G545">
            <v>0</v>
          </cell>
        </row>
        <row r="546">
          <cell r="B546" t="str">
            <v>CHK'D PLt</v>
          </cell>
          <cell r="F546">
            <v>0</v>
          </cell>
          <cell r="G546">
            <v>0</v>
          </cell>
        </row>
        <row r="547">
          <cell r="B547" t="str">
            <v>CHK'D PLt</v>
          </cell>
          <cell r="F547">
            <v>0</v>
          </cell>
          <cell r="G547">
            <v>0</v>
          </cell>
        </row>
        <row r="548">
          <cell r="B548" t="str">
            <v>CHK'D PLt</v>
          </cell>
          <cell r="F548">
            <v>0</v>
          </cell>
          <cell r="G548">
            <v>0</v>
          </cell>
        </row>
        <row r="549">
          <cell r="B549" t="str">
            <v>CHK'D PLt</v>
          </cell>
          <cell r="F549">
            <v>0</v>
          </cell>
          <cell r="G549">
            <v>0</v>
          </cell>
        </row>
        <row r="550">
          <cell r="B550" t="str">
            <v>PL300x160x4.5</v>
          </cell>
          <cell r="F550">
            <v>1.6956</v>
          </cell>
          <cell r="G550">
            <v>0.10013999999999999</v>
          </cell>
        </row>
        <row r="551">
          <cell r="B551" t="str">
            <v>PL240x150x4.5</v>
          </cell>
          <cell r="F551">
            <v>1.2717000000000001</v>
          </cell>
          <cell r="G551">
            <v>7.5509999999999994E-2</v>
          </cell>
        </row>
        <row r="552">
          <cell r="B552" t="str">
            <v>PL250x250x4.5</v>
          </cell>
          <cell r="F552">
            <v>2.2078124999999997</v>
          </cell>
          <cell r="G552">
            <v>0.1295</v>
          </cell>
        </row>
        <row r="553">
          <cell r="B553" t="str">
            <v>PL300x300x4.5</v>
          </cell>
          <cell r="F553">
            <v>3.1792499999999997</v>
          </cell>
          <cell r="G553">
            <v>0.18539999999999998</v>
          </cell>
        </row>
        <row r="554">
          <cell r="B554" t="str">
            <v>PL230x190x4.5</v>
          </cell>
          <cell r="F554">
            <v>1.5437025</v>
          </cell>
          <cell r="G554">
            <v>9.1179999999999997E-2</v>
          </cell>
        </row>
        <row r="555">
          <cell r="B555" t="str">
            <v>PL360x150x4.5</v>
          </cell>
          <cell r="F555">
            <v>1.9075499999999999</v>
          </cell>
          <cell r="G555">
            <v>0.11259</v>
          </cell>
        </row>
        <row r="556">
          <cell r="B556" t="str">
            <v>PL360x354x4.5</v>
          </cell>
          <cell r="F556">
            <v>4.5018180000000001</v>
          </cell>
          <cell r="G556">
            <v>0.26130599999999998</v>
          </cell>
        </row>
        <row r="557">
          <cell r="B557" t="str">
            <v>PL110x50x4.5</v>
          </cell>
          <cell r="F557">
            <v>0.1942875</v>
          </cell>
          <cell r="G557">
            <v>1.244E-2</v>
          </cell>
        </row>
        <row r="558">
          <cell r="B558" t="str">
            <v>PL300x160x25</v>
          </cell>
          <cell r="F558">
            <v>9.42</v>
          </cell>
          <cell r="G558">
            <v>0.11899999999999999</v>
          </cell>
        </row>
        <row r="559">
          <cell r="B559" t="str">
            <v>PL240x150x20</v>
          </cell>
          <cell r="F559">
            <v>5.6520000000000001</v>
          </cell>
          <cell r="G559">
            <v>8.7599999999999997E-2</v>
          </cell>
        </row>
        <row r="560">
          <cell r="B560" t="str">
            <v>PL240x180x16</v>
          </cell>
          <cell r="F560">
            <v>5.4259199999999996</v>
          </cell>
          <cell r="G560">
            <v>9.9839999999999998E-2</v>
          </cell>
        </row>
        <row r="561">
          <cell r="B561" t="str">
            <v>PL240x150x12</v>
          </cell>
          <cell r="F561">
            <v>3.3912</v>
          </cell>
          <cell r="G561">
            <v>8.1360000000000002E-2</v>
          </cell>
        </row>
        <row r="562">
          <cell r="B562" t="str">
            <v>PL240x180x9</v>
          </cell>
          <cell r="F562">
            <v>3.0520799999999997</v>
          </cell>
          <cell r="G562">
            <v>9.3960000000000002E-2</v>
          </cell>
        </row>
        <row r="563">
          <cell r="B563" t="str">
            <v>PL240x150x9</v>
          </cell>
          <cell r="F563">
            <v>2.5434000000000001</v>
          </cell>
          <cell r="G563">
            <v>7.9019999999999993E-2</v>
          </cell>
        </row>
        <row r="564">
          <cell r="B564" t="str">
            <v>PL260x260x4.5</v>
          </cell>
          <cell r="F564">
            <v>2.3879699999999997</v>
          </cell>
          <cell r="G564">
            <v>0.13988</v>
          </cell>
        </row>
        <row r="565">
          <cell r="B565" t="str">
            <v>PL360x100x6</v>
          </cell>
          <cell r="F565">
            <v>1.6956</v>
          </cell>
          <cell r="G565">
            <v>7.7519999999999992E-2</v>
          </cell>
        </row>
        <row r="566">
          <cell r="B566" t="str">
            <v>PL200x100x4.5</v>
          </cell>
          <cell r="F566">
            <v>0.70650000000000002</v>
          </cell>
          <cell r="G566">
            <v>4.2699999999999995E-2</v>
          </cell>
        </row>
        <row r="567">
          <cell r="B567" t="str">
            <v>PL190x50x4.5</v>
          </cell>
          <cell r="F567">
            <v>0.33558749999999998</v>
          </cell>
          <cell r="G567">
            <v>2.1159999999999998E-2</v>
          </cell>
        </row>
        <row r="568">
          <cell r="B568" t="str">
            <v>PL150x60x6</v>
          </cell>
          <cell r="F568">
            <v>0.4239</v>
          </cell>
          <cell r="G568">
            <v>2.052E-2</v>
          </cell>
        </row>
        <row r="569">
          <cell r="B569" t="str">
            <v>PL150x80x6</v>
          </cell>
          <cell r="F569">
            <v>0.56519999999999992</v>
          </cell>
          <cell r="G569">
            <v>2.6759999999999999E-2</v>
          </cell>
        </row>
        <row r="570">
          <cell r="B570" t="str">
            <v>PL150x90x9</v>
          </cell>
          <cell r="F570">
            <v>0.95377499999999993</v>
          </cell>
          <cell r="G570">
            <v>3.1320000000000001E-2</v>
          </cell>
        </row>
        <row r="571">
          <cell r="B571" t="str">
            <v>PL150x90x9</v>
          </cell>
          <cell r="F571">
            <v>0.95377499999999993</v>
          </cell>
          <cell r="G571">
            <v>3.1320000000000001E-2</v>
          </cell>
        </row>
        <row r="572">
          <cell r="B572" t="str">
            <v>PL150x90x9</v>
          </cell>
          <cell r="F572">
            <v>0.95377499999999993</v>
          </cell>
          <cell r="G572">
            <v>3.1320000000000001E-2</v>
          </cell>
        </row>
        <row r="573">
          <cell r="B573" t="str">
            <v>PL150x95x9</v>
          </cell>
          <cell r="F573">
            <v>1.0067625</v>
          </cell>
          <cell r="G573">
            <v>3.2910000000000002E-2</v>
          </cell>
        </row>
        <row r="574">
          <cell r="B574" t="str">
            <v>PL160x100x4.5</v>
          </cell>
          <cell r="F574">
            <v>0.56519999999999992</v>
          </cell>
          <cell r="G574">
            <v>3.4339999999999996E-2</v>
          </cell>
        </row>
        <row r="575">
          <cell r="B575" t="str">
            <v>PL160x65x6</v>
          </cell>
          <cell r="F575">
            <v>0.48984</v>
          </cell>
          <cell r="G575">
            <v>2.35E-2</v>
          </cell>
        </row>
        <row r="576">
          <cell r="B576" t="str">
            <v>PL162.8x184x9</v>
          </cell>
          <cell r="F576">
            <v>2.1163348799999997</v>
          </cell>
          <cell r="G576">
            <v>6.6152799999999998E-2</v>
          </cell>
        </row>
        <row r="577">
          <cell r="B577" t="str">
            <v>PL162.9x184x9</v>
          </cell>
          <cell r="F577">
            <v>2.11763484</v>
          </cell>
          <cell r="G577">
            <v>6.6191400000000011E-2</v>
          </cell>
        </row>
        <row r="578">
          <cell r="B578" t="str">
            <v>PL162x175x9</v>
          </cell>
          <cell r="F578">
            <v>2.0029274999999997</v>
          </cell>
          <cell r="G578">
            <v>6.2766000000000002E-2</v>
          </cell>
        </row>
        <row r="579">
          <cell r="B579" t="str">
            <v>PL162x176x9</v>
          </cell>
          <cell r="F579">
            <v>2.0143727999999999</v>
          </cell>
          <cell r="G579">
            <v>6.3107999999999997E-2</v>
          </cell>
        </row>
        <row r="580">
          <cell r="B580" t="str">
            <v>PL162x300x9</v>
          </cell>
          <cell r="F580">
            <v>3.4335899999999997</v>
          </cell>
          <cell r="G580">
            <v>0.105516</v>
          </cell>
        </row>
        <row r="581">
          <cell r="B581" t="str">
            <v>PL163x184x9</v>
          </cell>
          <cell r="F581">
            <v>2.1189347999999999</v>
          </cell>
          <cell r="G581">
            <v>6.6229999999999997E-2</v>
          </cell>
        </row>
        <row r="582">
          <cell r="B582" t="str">
            <v>PL170x192x6</v>
          </cell>
          <cell r="F582">
            <v>1.5373439999999998</v>
          </cell>
          <cell r="G582">
            <v>6.9623999999999991E-2</v>
          </cell>
        </row>
        <row r="583">
          <cell r="B583" t="str">
            <v>PL175x60x3.2</v>
          </cell>
          <cell r="F583">
            <v>0.26375999999999999</v>
          </cell>
          <cell r="G583">
            <v>2.2504E-2</v>
          </cell>
        </row>
        <row r="584">
          <cell r="B584" t="str">
            <v>PL175x90x6</v>
          </cell>
          <cell r="F584">
            <v>0.74182499999999996</v>
          </cell>
          <cell r="G584">
            <v>3.4679999999999996E-2</v>
          </cell>
        </row>
        <row r="585">
          <cell r="B585" t="str">
            <v>PL180x120x12</v>
          </cell>
          <cell r="F585">
            <v>2.0347200000000001</v>
          </cell>
          <cell r="G585">
            <v>5.04E-2</v>
          </cell>
        </row>
        <row r="586">
          <cell r="B586" t="str">
            <v>PL180x300x4.5</v>
          </cell>
          <cell r="F586">
            <v>1.9075499999999999</v>
          </cell>
          <cell r="G586">
            <v>0.11231999999999999</v>
          </cell>
        </row>
        <row r="587">
          <cell r="B587" t="str">
            <v>PL185x220x12</v>
          </cell>
          <cell r="F587">
            <v>3.8339399999999997</v>
          </cell>
          <cell r="G587">
            <v>9.1119999999999993E-2</v>
          </cell>
        </row>
        <row r="588">
          <cell r="B588" t="str">
            <v>PL186x175x9</v>
          </cell>
          <cell r="F588">
            <v>2.2996574999999999</v>
          </cell>
          <cell r="G588">
            <v>7.1597999999999995E-2</v>
          </cell>
        </row>
        <row r="589">
          <cell r="B589" t="str">
            <v>PL186x380x9</v>
          </cell>
          <cell r="F589">
            <v>4.9935419999999997</v>
          </cell>
          <cell r="G589">
            <v>0.15154799999999999</v>
          </cell>
        </row>
        <row r="590">
          <cell r="B590" t="str">
            <v>PL198x90x9</v>
          </cell>
          <cell r="F590">
            <v>1.258983</v>
          </cell>
          <cell r="G590">
            <v>4.0823999999999999E-2</v>
          </cell>
        </row>
        <row r="591">
          <cell r="B591" t="str">
            <v>PL200x250x20</v>
          </cell>
          <cell r="F591">
            <v>7.85</v>
          </cell>
          <cell r="G591">
            <v>0.11799999999999999</v>
          </cell>
        </row>
        <row r="592">
          <cell r="B592" t="str">
            <v>PL200x250x4.5</v>
          </cell>
          <cell r="F592">
            <v>1.7662499999999999</v>
          </cell>
          <cell r="G592">
            <v>0.10404999999999999</v>
          </cell>
        </row>
        <row r="593">
          <cell r="B593" t="str">
            <v>PL220x125x6</v>
          </cell>
          <cell r="F593">
            <v>1.29525</v>
          </cell>
          <cell r="G593">
            <v>5.9139999999999998E-2</v>
          </cell>
        </row>
        <row r="594">
          <cell r="B594" t="str">
            <v>PL220x200x9</v>
          </cell>
          <cell r="F594">
            <v>3.1086</v>
          </cell>
          <cell r="G594">
            <v>9.5559999999999992E-2</v>
          </cell>
        </row>
        <row r="595">
          <cell r="B595" t="str">
            <v>PL240x100x4.5</v>
          </cell>
          <cell r="F595">
            <v>0.8478</v>
          </cell>
          <cell r="G595">
            <v>5.1059999999999994E-2</v>
          </cell>
        </row>
        <row r="596">
          <cell r="B596" t="str">
            <v>PL240x120x6</v>
          </cell>
          <cell r="F596">
            <v>1.3564799999999999</v>
          </cell>
          <cell r="G596">
            <v>6.1919999999999996E-2</v>
          </cell>
        </row>
        <row r="597">
          <cell r="B597" t="str">
            <v>PL240x150x6</v>
          </cell>
          <cell r="F597">
            <v>1.6956</v>
          </cell>
          <cell r="G597">
            <v>7.6679999999999998E-2</v>
          </cell>
        </row>
        <row r="598">
          <cell r="B598" t="str">
            <v>PL240x160x4.5</v>
          </cell>
          <cell r="F598">
            <v>1.3564799999999999</v>
          </cell>
          <cell r="G598">
            <v>8.0399999999999999E-2</v>
          </cell>
        </row>
        <row r="599">
          <cell r="B599" t="str">
            <v>PL240x200x4.5</v>
          </cell>
          <cell r="F599">
            <v>1.6956</v>
          </cell>
          <cell r="G599">
            <v>9.9959999999999993E-2</v>
          </cell>
        </row>
        <row r="600">
          <cell r="B600" t="str">
            <v>PL240x200x9</v>
          </cell>
          <cell r="F600">
            <v>3.3912</v>
          </cell>
          <cell r="G600">
            <v>0.10392</v>
          </cell>
        </row>
        <row r="601">
          <cell r="B601" t="str">
            <v>PL240x200x9</v>
          </cell>
          <cell r="F601">
            <v>3.3912</v>
          </cell>
          <cell r="G601">
            <v>0.10392</v>
          </cell>
        </row>
        <row r="602">
          <cell r="B602" t="str">
            <v>PL240x240x4.5</v>
          </cell>
          <cell r="F602">
            <v>2.0347200000000001</v>
          </cell>
          <cell r="G602">
            <v>0.11952</v>
          </cell>
        </row>
        <row r="603">
          <cell r="B603" t="str">
            <v>PL240x240x6</v>
          </cell>
          <cell r="F603">
            <v>2.7129599999999998</v>
          </cell>
          <cell r="G603">
            <v>0.12096</v>
          </cell>
        </row>
        <row r="604">
          <cell r="B604" t="str">
            <v>PL240x65x6</v>
          </cell>
          <cell r="F604">
            <v>0.73475999999999997</v>
          </cell>
          <cell r="G604">
            <v>3.4859999999999995E-2</v>
          </cell>
        </row>
        <row r="605">
          <cell r="B605" t="str">
            <v>PL250x125x12</v>
          </cell>
          <cell r="F605">
            <v>2.9437499999999996</v>
          </cell>
          <cell r="G605">
            <v>7.1499999999999994E-2</v>
          </cell>
        </row>
        <row r="606">
          <cell r="B606" t="str">
            <v>PL360x100x6</v>
          </cell>
          <cell r="F606">
            <v>1.6956</v>
          </cell>
          <cell r="G606">
            <v>7.7519999999999992E-2</v>
          </cell>
        </row>
        <row r="607">
          <cell r="B607" t="str">
            <v>PL250x125x9</v>
          </cell>
          <cell r="F607">
            <v>2.2078124999999997</v>
          </cell>
          <cell r="G607">
            <v>6.9249999999999992E-2</v>
          </cell>
        </row>
        <row r="608">
          <cell r="B608" t="str">
            <v>PL250x150x20</v>
          </cell>
          <cell r="F608">
            <v>5.8874999999999993</v>
          </cell>
          <cell r="G608">
            <v>9.0999999999999998E-2</v>
          </cell>
        </row>
        <row r="609">
          <cell r="B609" t="str">
            <v>PL250x250x20</v>
          </cell>
          <cell r="F609">
            <v>9.8125</v>
          </cell>
          <cell r="G609">
            <v>0.14499999999999999</v>
          </cell>
        </row>
        <row r="610">
          <cell r="B610" t="str">
            <v>PL250x250x4.5</v>
          </cell>
          <cell r="F610">
            <v>2.2078124999999997</v>
          </cell>
          <cell r="G610">
            <v>0.1295</v>
          </cell>
        </row>
        <row r="611">
          <cell r="B611" t="str">
            <v>PL270x100x4.5</v>
          </cell>
          <cell r="F611">
            <v>0.95377499999999993</v>
          </cell>
          <cell r="G611">
            <v>5.7329999999999999E-2</v>
          </cell>
        </row>
        <row r="612">
          <cell r="B612" t="str">
            <v>PL270x170x4.5</v>
          </cell>
          <cell r="F612">
            <v>1.6214175</v>
          </cell>
          <cell r="G612">
            <v>9.5759999999999998E-2</v>
          </cell>
        </row>
        <row r="613">
          <cell r="B613" t="str">
            <v>PL270x180x12</v>
          </cell>
          <cell r="F613">
            <v>4.5781200000000002</v>
          </cell>
          <cell r="G613">
            <v>0.108</v>
          </cell>
        </row>
        <row r="614">
          <cell r="B614" t="str">
            <v>PL270x180x9</v>
          </cell>
          <cell r="F614">
            <v>3.4335899999999997</v>
          </cell>
          <cell r="G614">
            <v>0.10529999999999999</v>
          </cell>
        </row>
        <row r="615">
          <cell r="B615" t="str">
            <v>PL270x200x9</v>
          </cell>
          <cell r="F615">
            <v>3.8150999999999997</v>
          </cell>
          <cell r="G615">
            <v>0.11645999999999999</v>
          </cell>
        </row>
        <row r="616">
          <cell r="B616" t="str">
            <v>PL295x240x6</v>
          </cell>
          <cell r="F616">
            <v>3.3346799999999996</v>
          </cell>
          <cell r="G616">
            <v>0.14801999999999998</v>
          </cell>
        </row>
        <row r="617">
          <cell r="B617" t="str">
            <v>PL300x180x25</v>
          </cell>
          <cell r="F617">
            <v>10.5975</v>
          </cell>
          <cell r="G617">
            <v>0.13200000000000001</v>
          </cell>
        </row>
        <row r="618">
          <cell r="B618" t="str">
            <v>PL303x240x6</v>
          </cell>
          <cell r="F618">
            <v>3.4251119999999999</v>
          </cell>
          <cell r="G618">
            <v>0.15195599999999998</v>
          </cell>
        </row>
        <row r="619">
          <cell r="B619" t="str">
            <v>PL324x90x9</v>
          </cell>
          <cell r="F619">
            <v>2.0601539999999998</v>
          </cell>
          <cell r="G619">
            <v>6.5771999999999997E-2</v>
          </cell>
        </row>
        <row r="620">
          <cell r="B620" t="str">
            <v>PL360x125x6</v>
          </cell>
          <cell r="F620">
            <v>2.1194999999999999</v>
          </cell>
          <cell r="G620">
            <v>9.5820000000000002E-2</v>
          </cell>
        </row>
        <row r="621">
          <cell r="B621" t="str">
            <v>PL365x100x9</v>
          </cell>
          <cell r="F621">
            <v>2.5787249999999999</v>
          </cell>
          <cell r="G621">
            <v>8.1369999999999998E-2</v>
          </cell>
        </row>
        <row r="622">
          <cell r="B622" t="str">
            <v>PL365x480x9</v>
          </cell>
          <cell r="F622">
            <v>12.377879999999999</v>
          </cell>
          <cell r="G622">
            <v>0.36560999999999999</v>
          </cell>
        </row>
        <row r="623">
          <cell r="B623" t="str">
            <v>PL390x100x9</v>
          </cell>
          <cell r="F623">
            <v>2.75535</v>
          </cell>
          <cell r="G623">
            <v>8.6819999999999994E-2</v>
          </cell>
        </row>
        <row r="624">
          <cell r="B624" t="str">
            <v>PL390x480x9</v>
          </cell>
          <cell r="F624">
            <v>13.225679999999999</v>
          </cell>
          <cell r="G624">
            <v>0.39005999999999996</v>
          </cell>
        </row>
        <row r="625">
          <cell r="B625" t="str">
            <v>PL44x90x9</v>
          </cell>
          <cell r="F625">
            <v>0.27977399999999997</v>
          </cell>
          <cell r="G625">
            <v>1.0331999999999999E-2</v>
          </cell>
        </row>
        <row r="626">
          <cell r="B626" t="str">
            <v>PL47x182x9</v>
          </cell>
          <cell r="F626">
            <v>0.60434009999999994</v>
          </cell>
          <cell r="G626">
            <v>2.1229999999999999E-2</v>
          </cell>
        </row>
        <row r="627">
          <cell r="B627" t="str">
            <v>PL48x140x9</v>
          </cell>
          <cell r="F627">
            <v>0.47476799999999997</v>
          </cell>
          <cell r="G627">
            <v>1.6823999999999999E-2</v>
          </cell>
        </row>
        <row r="628">
          <cell r="B628" t="str">
            <v>PL50x180x4.5</v>
          </cell>
          <cell r="F628">
            <v>0.31792500000000001</v>
          </cell>
          <cell r="G628">
            <v>2.0069999999999998E-2</v>
          </cell>
        </row>
        <row r="629">
          <cell r="B629" t="str">
            <v>PL580x427x9</v>
          </cell>
          <cell r="F629">
            <v>17.497178999999999</v>
          </cell>
          <cell r="G629">
            <v>0.51344599999999996</v>
          </cell>
        </row>
        <row r="630">
          <cell r="B630" t="str">
            <v>PL580x452x9</v>
          </cell>
          <cell r="F630">
            <v>18.521604</v>
          </cell>
          <cell r="G630">
            <v>0.54289599999999993</v>
          </cell>
        </row>
        <row r="631">
          <cell r="B631" t="str">
            <v>PL640x300x4.5</v>
          </cell>
          <cell r="F631">
            <v>6.7824</v>
          </cell>
          <cell r="G631">
            <v>0.39245999999999998</v>
          </cell>
        </row>
        <row r="632">
          <cell r="B632" t="str">
            <v>PL65x65x6</v>
          </cell>
          <cell r="F632">
            <v>0.19899749999999999</v>
          </cell>
          <cell r="G632">
            <v>1.001E-2</v>
          </cell>
        </row>
        <row r="633">
          <cell r="B633" t="str">
            <v>PL72x175x9</v>
          </cell>
          <cell r="F633">
            <v>0.89018999999999993</v>
          </cell>
          <cell r="G633">
            <v>2.9645999999999999E-2</v>
          </cell>
        </row>
        <row r="634">
          <cell r="B634" t="str">
            <v>PL80x60x12</v>
          </cell>
          <cell r="F634">
            <v>0.45216000000000001</v>
          </cell>
          <cell r="G634">
            <v>1.2959999999999999E-2</v>
          </cell>
        </row>
        <row r="635">
          <cell r="B635" t="str">
            <v>PL84x221x9</v>
          </cell>
          <cell r="F635">
            <v>1.3115465999999998</v>
          </cell>
          <cell r="G635">
            <v>4.2617999999999996E-2</v>
          </cell>
        </row>
        <row r="636">
          <cell r="B636" t="str">
            <v>PL90x140x9</v>
          </cell>
          <cell r="F636">
            <v>0.89018999999999993</v>
          </cell>
          <cell r="G636">
            <v>2.9339999999999998E-2</v>
          </cell>
        </row>
        <row r="637">
          <cell r="B637" t="str">
            <v>PL90x200x9</v>
          </cell>
          <cell r="F637">
            <v>1.2717000000000001</v>
          </cell>
          <cell r="G637">
            <v>4.122E-2</v>
          </cell>
        </row>
        <row r="638">
          <cell r="B638" t="str">
            <v>PL90x215x9</v>
          </cell>
          <cell r="F638">
            <v>1.3670774999999999</v>
          </cell>
          <cell r="G638">
            <v>4.419E-2</v>
          </cell>
        </row>
        <row r="639">
          <cell r="B639" t="str">
            <v>PL96x175x9</v>
          </cell>
          <cell r="F639">
            <v>1.18692</v>
          </cell>
          <cell r="G639">
            <v>3.8477999999999998E-2</v>
          </cell>
        </row>
        <row r="640">
          <cell r="B640" t="str">
            <v>PL100x70x6</v>
          </cell>
          <cell r="F640">
            <v>0.32969999999999999</v>
          </cell>
          <cell r="G640">
            <v>1.6039999999999999E-2</v>
          </cell>
        </row>
        <row r="641">
          <cell r="B641" t="str">
            <v>PL240x180x26</v>
          </cell>
          <cell r="F641">
            <v>8.8171199999999992</v>
          </cell>
          <cell r="G641">
            <v>0.10823999999999999</v>
          </cell>
        </row>
        <row r="642">
          <cell r="B642" t="str">
            <v>PL240x180x4.5</v>
          </cell>
          <cell r="F642">
            <v>1.5260399999999998</v>
          </cell>
          <cell r="G642">
            <v>9.0179999999999996E-2</v>
          </cell>
        </row>
        <row r="643">
          <cell r="B643" t="str">
            <v>PL240x150x22</v>
          </cell>
          <cell r="F643">
            <v>6.2172000000000001</v>
          </cell>
          <cell r="G643">
            <v>8.9159999999999989E-2</v>
          </cell>
        </row>
        <row r="644">
          <cell r="B644" t="str">
            <v>PL240x150x4.5</v>
          </cell>
          <cell r="F644">
            <v>1.2717000000000001</v>
          </cell>
          <cell r="G644">
            <v>7.5509999999999994E-2</v>
          </cell>
        </row>
        <row r="645">
          <cell r="B645" t="str">
            <v>PL240x220x26</v>
          </cell>
          <cell r="F645">
            <v>10.776479999999999</v>
          </cell>
          <cell r="G645">
            <v>0.12952</v>
          </cell>
        </row>
        <row r="646">
          <cell r="B646" t="str">
            <v>PL240x220x4.5</v>
          </cell>
          <cell r="F646">
            <v>1.8651599999999999</v>
          </cell>
          <cell r="G646">
            <v>0.10973999999999999</v>
          </cell>
        </row>
        <row r="647">
          <cell r="B647" t="str">
            <v>PL240x125x12</v>
          </cell>
          <cell r="F647">
            <v>2.8260000000000001</v>
          </cell>
          <cell r="G647">
            <v>6.8760000000000002E-2</v>
          </cell>
        </row>
        <row r="648">
          <cell r="B648" t="str">
            <v>PL240x125x16</v>
          </cell>
          <cell r="F648">
            <v>3.7679999999999998</v>
          </cell>
          <cell r="G648">
            <v>7.1679999999999994E-2</v>
          </cell>
        </row>
        <row r="649">
          <cell r="B649" t="str">
            <v>PL240x150x12</v>
          </cell>
          <cell r="F649">
            <v>3.3912</v>
          </cell>
          <cell r="G649">
            <v>8.1360000000000002E-2</v>
          </cell>
        </row>
        <row r="650">
          <cell r="B650" t="str">
            <v>PL250x150x9</v>
          </cell>
          <cell r="F650">
            <v>2.649375</v>
          </cell>
          <cell r="G650">
            <v>8.2199999999999995E-2</v>
          </cell>
        </row>
        <row r="651">
          <cell r="B651" t="str">
            <v>PL165x150x9</v>
          </cell>
          <cell r="F651">
            <v>1.7485875</v>
          </cell>
          <cell r="G651">
            <v>5.5169999999999997E-2</v>
          </cell>
        </row>
        <row r="652">
          <cell r="B652" t="str">
            <v>PL165x125x9</v>
          </cell>
          <cell r="F652">
            <v>1.4571562499999999</v>
          </cell>
          <cell r="G652">
            <v>4.6469999999999997E-2</v>
          </cell>
        </row>
        <row r="653">
          <cell r="B653" t="str">
            <v>PL300x160x4.5</v>
          </cell>
          <cell r="F653">
            <v>1.6956</v>
          </cell>
          <cell r="G653">
            <v>0.10013999999999999</v>
          </cell>
        </row>
        <row r="654">
          <cell r="B654" t="str">
            <v>PL240x150x4.5</v>
          </cell>
          <cell r="F654">
            <v>1.2717000000000001</v>
          </cell>
          <cell r="G654">
            <v>7.5509999999999994E-2</v>
          </cell>
        </row>
        <row r="655">
          <cell r="B655" t="str">
            <v>PLxx</v>
          </cell>
          <cell r="F655">
            <v>0</v>
          </cell>
          <cell r="G655">
            <v>0</v>
          </cell>
        </row>
        <row r="656">
          <cell r="B656" t="str">
            <v>PLxx</v>
          </cell>
          <cell r="F656">
            <v>0</v>
          </cell>
          <cell r="G656">
            <v>0</v>
          </cell>
        </row>
        <row r="657">
          <cell r="B657" t="str">
            <v>PLxx</v>
          </cell>
          <cell r="F657">
            <v>0</v>
          </cell>
          <cell r="G657">
            <v>0</v>
          </cell>
        </row>
        <row r="658">
          <cell r="B658" t="str">
            <v>PLxx</v>
          </cell>
          <cell r="F658">
            <v>0</v>
          </cell>
          <cell r="G658">
            <v>0</v>
          </cell>
        </row>
        <row r="659">
          <cell r="B659" t="str">
            <v>PLxx</v>
          </cell>
          <cell r="F659">
            <v>0</v>
          </cell>
          <cell r="G65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반송"/>
      <sheetName val="M4-Error"/>
      <sheetName val="Error DB"/>
      <sheetName val="E0130"/>
      <sheetName val="E0136"/>
      <sheetName val="E0137"/>
      <sheetName val="DB"/>
      <sheetName val="현황"/>
      <sheetName val="Gamma"/>
      <sheetName val="상세분석"/>
      <sheetName val="MAIN"/>
      <sheetName val="DBASE"/>
      <sheetName val="제조 경영"/>
      <sheetName val="98연계표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  <sheetName val="1단1열(S)"/>
      <sheetName val="TEL"/>
      <sheetName val="채권(하반기)"/>
      <sheetName val="협조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  <sheetName val="사진"/>
      <sheetName val="일정요약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인원"/>
      <sheetName val="저항"/>
      <sheetName val="INCOME"/>
      <sheetName val="Nodel"/>
      <sheetName val="상용_mp"/>
      <sheetName val="통계자료"/>
      <sheetName val="케이블사이즈"/>
      <sheetName val="목록"/>
      <sheetName val="동력프로젝트사양서"/>
      <sheetName val="CV사급자재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제조 경영"/>
      <sheetName val="1단1열(S)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  <sheetName val="MFG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  <sheetName val="설계상수"/>
      <sheetName val="기번기준"/>
      <sheetName val="진행현황표"/>
      <sheetName val="인원"/>
      <sheetName val="미구주"/>
      <sheetName val="실행철강하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별제권_정리담보권1"/>
      <sheetName val="상세내역"/>
      <sheetName val="MAIN"/>
      <sheetName val="삼성전자 KIT_1028_최종"/>
      <sheetName val="법인세등 (2)"/>
      <sheetName val="공수TABLE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혼합포장동 자재내역서"/>
      <sheetName val="3공장 자재내역서"/>
      <sheetName val="분류표"/>
      <sheetName val="TOTAL"/>
      <sheetName val="SRC0A(ㅁ-등변각관)"/>
      <sheetName val="SRC0B(ㅁ-부등변각관)"/>
      <sheetName val="SRC0C(ㄱ-ANGLE)"/>
      <sheetName val="SRC0D(ㄷ-CHANNEL)"/>
      <sheetName val="SRC0E(C-CHANNEL)"/>
      <sheetName val="SRC0F(H-BEAM)"/>
      <sheetName val="SRC0G(H-LIGHT BEAM)"/>
      <sheetName val="SRC0H(ROUND-BAR)"/>
      <sheetName val="SRC0I(PIPE)"/>
      <sheetName val="SRC0J(I-BEAM)"/>
      <sheetName val="SRC0K(SQUARE-BAR)"/>
      <sheetName val="SRC0L(RAIL)"/>
      <sheetName val="SRC0M(CHECK PLATE)"/>
      <sheetName val="SRRPA(RACK PLATE))"/>
      <sheetName val="SRSPC(RIB PLATE)"/>
      <sheetName val="단가"/>
    </sheetNames>
    <sheetDataSet>
      <sheetData sheetId="0"/>
      <sheetData sheetId="1"/>
      <sheetData sheetId="2"/>
      <sheetData sheetId="3">
        <row r="7">
          <cell r="F7">
            <v>0.69699999999999995</v>
          </cell>
        </row>
        <row r="8">
          <cell r="F8">
            <v>0.872</v>
          </cell>
        </row>
        <row r="9">
          <cell r="F9">
            <v>0.86699999999999999</v>
          </cell>
        </row>
        <row r="10">
          <cell r="F10">
            <v>1.1200000000000001</v>
          </cell>
        </row>
        <row r="11">
          <cell r="F11">
            <v>1.06</v>
          </cell>
        </row>
        <row r="12">
          <cell r="F12">
            <v>1.38</v>
          </cell>
        </row>
        <row r="13">
          <cell r="F13">
            <v>1.88</v>
          </cell>
        </row>
        <row r="14">
          <cell r="F14">
            <v>2.62</v>
          </cell>
        </row>
        <row r="15">
          <cell r="F15">
            <v>2.38</v>
          </cell>
        </row>
        <row r="16">
          <cell r="F16">
            <v>3.34</v>
          </cell>
        </row>
        <row r="17">
          <cell r="F17">
            <v>4.5</v>
          </cell>
        </row>
        <row r="18">
          <cell r="F18">
            <v>2.88</v>
          </cell>
        </row>
        <row r="19">
          <cell r="F19">
            <v>4.0599999999999996</v>
          </cell>
        </row>
        <row r="20">
          <cell r="F20">
            <v>5.5</v>
          </cell>
        </row>
        <row r="21">
          <cell r="F21">
            <v>3.64</v>
          </cell>
        </row>
        <row r="22">
          <cell r="F22">
            <v>5.14</v>
          </cell>
        </row>
        <row r="23">
          <cell r="F23">
            <v>7.01</v>
          </cell>
        </row>
        <row r="24">
          <cell r="F24">
            <v>8.58</v>
          </cell>
        </row>
        <row r="25">
          <cell r="F25">
            <v>9.5500000000000007</v>
          </cell>
        </row>
        <row r="26">
          <cell r="F26">
            <v>5.5</v>
          </cell>
        </row>
        <row r="27">
          <cell r="F27">
            <v>7.51</v>
          </cell>
        </row>
        <row r="28">
          <cell r="F28">
            <v>10.3</v>
          </cell>
        </row>
        <row r="29">
          <cell r="F29">
            <v>6.23</v>
          </cell>
        </row>
        <row r="30">
          <cell r="F30">
            <v>8.51</v>
          </cell>
        </row>
        <row r="31">
          <cell r="F31">
            <v>6.95</v>
          </cell>
        </row>
        <row r="32">
          <cell r="F32">
            <v>9.52</v>
          </cell>
        </row>
        <row r="33">
          <cell r="F33">
            <v>11.7</v>
          </cell>
        </row>
        <row r="34">
          <cell r="F34">
            <v>13.1</v>
          </cell>
        </row>
        <row r="35">
          <cell r="F35">
            <v>14.41</v>
          </cell>
        </row>
        <row r="36">
          <cell r="F36">
            <v>17</v>
          </cell>
        </row>
        <row r="37">
          <cell r="F37">
            <v>24.1</v>
          </cell>
        </row>
        <row r="38">
          <cell r="F38">
            <v>30.2</v>
          </cell>
        </row>
        <row r="39">
          <cell r="F39">
            <v>12</v>
          </cell>
        </row>
        <row r="40">
          <cell r="F40">
            <v>16.600000000000001</v>
          </cell>
        </row>
        <row r="41">
          <cell r="F41">
            <v>18.3</v>
          </cell>
        </row>
        <row r="42">
          <cell r="F42">
            <v>21.7</v>
          </cell>
        </row>
        <row r="43">
          <cell r="F43">
            <v>31.1</v>
          </cell>
        </row>
        <row r="44">
          <cell r="F44">
            <v>39.700000000000003</v>
          </cell>
        </row>
        <row r="45">
          <cell r="F45">
            <v>20.100000000000001</v>
          </cell>
        </row>
        <row r="46">
          <cell r="F46">
            <v>22.3</v>
          </cell>
        </row>
        <row r="47">
          <cell r="F47">
            <v>26.4</v>
          </cell>
        </row>
        <row r="48">
          <cell r="F48">
            <v>38.200000000000003</v>
          </cell>
        </row>
        <row r="49">
          <cell r="F49">
            <v>23.7</v>
          </cell>
        </row>
        <row r="50">
          <cell r="F50">
            <v>26.2</v>
          </cell>
        </row>
        <row r="51">
          <cell r="F51">
            <v>31.1</v>
          </cell>
        </row>
        <row r="52">
          <cell r="F52">
            <v>27.2</v>
          </cell>
        </row>
        <row r="53">
          <cell r="F53">
            <v>35.799999999999997</v>
          </cell>
        </row>
        <row r="54">
          <cell r="F54">
            <v>46.9</v>
          </cell>
        </row>
        <row r="55">
          <cell r="F55">
            <v>52.3</v>
          </cell>
        </row>
        <row r="56">
          <cell r="F56">
            <v>67.900000000000006</v>
          </cell>
        </row>
        <row r="57">
          <cell r="F57">
            <v>38</v>
          </cell>
        </row>
        <row r="58">
          <cell r="F58">
            <v>45.2</v>
          </cell>
        </row>
        <row r="59">
          <cell r="F59">
            <v>59.5</v>
          </cell>
        </row>
        <row r="60">
          <cell r="F60">
            <v>66.5</v>
          </cell>
        </row>
        <row r="61">
          <cell r="F61">
            <v>86.8</v>
          </cell>
        </row>
        <row r="62">
          <cell r="F62">
            <v>41.3</v>
          </cell>
        </row>
        <row r="63">
          <cell r="F63">
            <v>54.7</v>
          </cell>
        </row>
        <row r="64">
          <cell r="F64">
            <v>80.599999999999994</v>
          </cell>
        </row>
        <row r="65">
          <cell r="F65">
            <v>106</v>
          </cell>
        </row>
        <row r="66">
          <cell r="F66">
            <v>94.7</v>
          </cell>
        </row>
        <row r="67">
          <cell r="F67">
            <v>124</v>
          </cell>
        </row>
        <row r="68">
          <cell r="F68">
            <v>109</v>
          </cell>
        </row>
        <row r="69">
          <cell r="F69">
            <v>143</v>
          </cell>
        </row>
        <row r="70">
          <cell r="F70">
            <v>166</v>
          </cell>
        </row>
        <row r="71">
          <cell r="F71">
            <v>188</v>
          </cell>
        </row>
        <row r="72">
          <cell r="F72">
            <v>220</v>
          </cell>
        </row>
        <row r="73">
          <cell r="F73">
            <v>251</v>
          </cell>
        </row>
        <row r="74">
          <cell r="F74">
            <v>122</v>
          </cell>
        </row>
        <row r="75">
          <cell r="F75">
            <v>160</v>
          </cell>
        </row>
        <row r="76">
          <cell r="F76">
            <v>209</v>
          </cell>
        </row>
        <row r="77">
          <cell r="F77">
            <v>250</v>
          </cell>
        </row>
        <row r="78">
          <cell r="F78">
            <v>286</v>
          </cell>
        </row>
        <row r="79">
          <cell r="F79">
            <v>181</v>
          </cell>
        </row>
        <row r="80">
          <cell r="F80">
            <v>238</v>
          </cell>
        </row>
        <row r="81">
          <cell r="F81">
            <v>280</v>
          </cell>
        </row>
        <row r="82">
          <cell r="F82">
            <v>320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1.05</v>
          </cell>
        </row>
        <row r="99">
          <cell r="F99">
            <v>1.38</v>
          </cell>
        </row>
        <row r="100">
          <cell r="F100">
            <v>1.63</v>
          </cell>
        </row>
        <row r="101">
          <cell r="F101">
            <v>2.25</v>
          </cell>
        </row>
        <row r="102">
          <cell r="F102">
            <v>1.88</v>
          </cell>
        </row>
        <row r="103">
          <cell r="F103">
            <v>2.62</v>
          </cell>
        </row>
        <row r="104">
          <cell r="F104">
            <v>3.49</v>
          </cell>
        </row>
        <row r="105">
          <cell r="F105">
            <v>2.13</v>
          </cell>
        </row>
        <row r="106">
          <cell r="F106">
            <v>2.98</v>
          </cell>
        </row>
        <row r="107">
          <cell r="F107">
            <v>3.99</v>
          </cell>
        </row>
        <row r="108">
          <cell r="F108">
            <v>2.38</v>
          </cell>
        </row>
        <row r="109">
          <cell r="F109">
            <v>3.34</v>
          </cell>
        </row>
        <row r="110">
          <cell r="F110">
            <v>4.5</v>
          </cell>
        </row>
        <row r="111">
          <cell r="F111">
            <v>2.25</v>
          </cell>
        </row>
        <row r="112">
          <cell r="F112">
            <v>3.16</v>
          </cell>
        </row>
        <row r="113">
          <cell r="F113">
            <v>2.88</v>
          </cell>
        </row>
        <row r="114">
          <cell r="F114">
            <v>4.0599999999999996</v>
          </cell>
        </row>
        <row r="115">
          <cell r="F115">
            <v>5.5</v>
          </cell>
        </row>
        <row r="116">
          <cell r="F116">
            <v>3.01</v>
          </cell>
        </row>
        <row r="117">
          <cell r="F117">
            <v>4.24</v>
          </cell>
        </row>
        <row r="118">
          <cell r="F118">
            <v>5.75</v>
          </cell>
        </row>
        <row r="119">
          <cell r="F119">
            <v>3.64</v>
          </cell>
        </row>
        <row r="120">
          <cell r="F120">
            <v>5.14</v>
          </cell>
        </row>
        <row r="121">
          <cell r="F121">
            <v>7.01</v>
          </cell>
        </row>
        <row r="122">
          <cell r="F122">
            <v>9.5500000000000007</v>
          </cell>
        </row>
        <row r="123">
          <cell r="F123">
            <v>6.95</v>
          </cell>
        </row>
        <row r="124">
          <cell r="F124">
            <v>9.52</v>
          </cell>
        </row>
        <row r="125">
          <cell r="F125">
            <v>11.7</v>
          </cell>
        </row>
        <row r="126">
          <cell r="F126">
            <v>12</v>
          </cell>
        </row>
        <row r="127">
          <cell r="F127">
            <v>16.600000000000001</v>
          </cell>
        </row>
        <row r="128">
          <cell r="F128">
            <v>21.7</v>
          </cell>
        </row>
        <row r="129">
          <cell r="F129">
            <v>31.1</v>
          </cell>
        </row>
        <row r="130">
          <cell r="F130">
            <v>20.100000000000001</v>
          </cell>
        </row>
        <row r="131">
          <cell r="F131">
            <v>26.4</v>
          </cell>
        </row>
        <row r="132">
          <cell r="F132">
            <v>38.200000000000003</v>
          </cell>
        </row>
        <row r="133">
          <cell r="F133">
            <v>23.7</v>
          </cell>
        </row>
        <row r="134">
          <cell r="F134">
            <v>31.1</v>
          </cell>
        </row>
        <row r="135">
          <cell r="F135">
            <v>45.3</v>
          </cell>
        </row>
        <row r="136">
          <cell r="F136">
            <v>35.799999999999997</v>
          </cell>
        </row>
        <row r="137">
          <cell r="F137">
            <v>52.3</v>
          </cell>
        </row>
        <row r="138">
          <cell r="F138">
            <v>67.900000000000006</v>
          </cell>
        </row>
        <row r="139">
          <cell r="F139">
            <v>2.2599999999999998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1.1200000000000001</v>
          </cell>
        </row>
        <row r="151">
          <cell r="F151">
            <v>1.36</v>
          </cell>
        </row>
        <row r="152">
          <cell r="F152">
            <v>2.95</v>
          </cell>
        </row>
        <row r="153">
          <cell r="F153">
            <v>2.74</v>
          </cell>
        </row>
        <row r="154">
          <cell r="F154">
            <v>3.38</v>
          </cell>
        </row>
        <row r="155">
          <cell r="F155">
            <v>3.06</v>
          </cell>
        </row>
        <row r="156">
          <cell r="F156">
            <v>3.77</v>
          </cell>
        </row>
        <row r="157">
          <cell r="F157">
            <v>4.43</v>
          </cell>
        </row>
        <row r="158">
          <cell r="F158">
            <v>3.68</v>
          </cell>
        </row>
        <row r="159">
          <cell r="F159">
            <v>4.55</v>
          </cell>
        </row>
        <row r="160">
          <cell r="F160">
            <v>5.37</v>
          </cell>
        </row>
        <row r="161">
          <cell r="F161">
            <v>5</v>
          </cell>
        </row>
        <row r="162">
          <cell r="F162">
            <v>5.91</v>
          </cell>
        </row>
        <row r="163">
          <cell r="F163">
            <v>7.66</v>
          </cell>
        </row>
        <row r="164">
          <cell r="F164">
            <v>6.38</v>
          </cell>
        </row>
        <row r="165">
          <cell r="F165">
            <v>6.85</v>
          </cell>
        </row>
        <row r="166">
          <cell r="F166">
            <v>9.9600000000000009</v>
          </cell>
        </row>
        <row r="167">
          <cell r="F167">
            <v>13</v>
          </cell>
        </row>
        <row r="168">
          <cell r="F168">
            <v>7.32</v>
          </cell>
        </row>
        <row r="169">
          <cell r="F169">
            <v>8.48</v>
          </cell>
        </row>
        <row r="170">
          <cell r="F170">
            <v>8.2799999999999994</v>
          </cell>
        </row>
        <row r="171">
          <cell r="F171">
            <v>9.59</v>
          </cell>
        </row>
        <row r="172">
          <cell r="F172">
            <v>10.8</v>
          </cell>
        </row>
        <row r="173">
          <cell r="F173">
            <v>12.08</v>
          </cell>
        </row>
        <row r="174">
          <cell r="F174">
            <v>13.3</v>
          </cell>
        </row>
        <row r="175">
          <cell r="F175">
            <v>17</v>
          </cell>
        </row>
        <row r="176">
          <cell r="F176">
            <v>10.7</v>
          </cell>
        </row>
        <row r="177">
          <cell r="F177">
            <v>12.06</v>
          </cell>
        </row>
        <row r="178">
          <cell r="F178">
            <v>14.9</v>
          </cell>
        </row>
        <row r="179">
          <cell r="F179">
            <v>19.100000000000001</v>
          </cell>
        </row>
        <row r="180">
          <cell r="F180">
            <v>14.7</v>
          </cell>
        </row>
        <row r="181">
          <cell r="F181">
            <v>17.899999999999999</v>
          </cell>
        </row>
        <row r="182">
          <cell r="F182">
            <v>19.75</v>
          </cell>
        </row>
        <row r="183">
          <cell r="F183">
            <v>23.4</v>
          </cell>
        </row>
        <row r="184">
          <cell r="F184">
            <v>28.8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6.92</v>
          </cell>
        </row>
        <row r="191">
          <cell r="F191">
            <v>9.36</v>
          </cell>
        </row>
        <row r="192">
          <cell r="F192">
            <v>13.4</v>
          </cell>
        </row>
        <row r="193">
          <cell r="F193">
            <v>18.600000000000001</v>
          </cell>
        </row>
        <row r="194">
          <cell r="F194">
            <v>24.6</v>
          </cell>
        </row>
        <row r="195">
          <cell r="F195">
            <v>34.6</v>
          </cell>
        </row>
        <row r="196">
          <cell r="F196">
            <v>38.1</v>
          </cell>
        </row>
        <row r="197">
          <cell r="F197">
            <v>54.5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1.63</v>
          </cell>
        </row>
        <row r="204">
          <cell r="F204">
            <v>1.99</v>
          </cell>
        </row>
        <row r="205">
          <cell r="F205">
            <v>2.25</v>
          </cell>
        </row>
        <row r="206">
          <cell r="F206">
            <v>2.3199999999999998</v>
          </cell>
        </row>
        <row r="207">
          <cell r="F207">
            <v>2.86</v>
          </cell>
        </row>
        <row r="208">
          <cell r="F208">
            <v>3.25</v>
          </cell>
        </row>
        <row r="209">
          <cell r="F209">
            <v>2.63</v>
          </cell>
        </row>
        <row r="210">
          <cell r="F210">
            <v>3.25</v>
          </cell>
        </row>
        <row r="211">
          <cell r="F211">
            <v>3.7</v>
          </cell>
        </row>
        <row r="212">
          <cell r="F212">
            <v>5</v>
          </cell>
        </row>
        <row r="213">
          <cell r="F213">
            <v>5.25</v>
          </cell>
        </row>
        <row r="214">
          <cell r="F214">
            <v>2.88</v>
          </cell>
        </row>
        <row r="215">
          <cell r="F215">
            <v>3.56</v>
          </cell>
        </row>
        <row r="216">
          <cell r="F216">
            <v>4.0599999999999996</v>
          </cell>
        </row>
        <row r="217">
          <cell r="F217">
            <v>4.55</v>
          </cell>
        </row>
        <row r="218">
          <cell r="F218">
            <v>5.5</v>
          </cell>
        </row>
        <row r="219">
          <cell r="F219">
            <v>3.95</v>
          </cell>
        </row>
        <row r="220">
          <cell r="F220">
            <v>4.51</v>
          </cell>
        </row>
        <row r="221">
          <cell r="F221">
            <v>6.13</v>
          </cell>
        </row>
        <row r="222">
          <cell r="F222">
            <v>4.96</v>
          </cell>
        </row>
        <row r="223">
          <cell r="F223">
            <v>6.76</v>
          </cell>
        </row>
        <row r="224">
          <cell r="F224">
            <v>9.1999999999999993</v>
          </cell>
        </row>
        <row r="225">
          <cell r="F225">
            <v>5.5</v>
          </cell>
        </row>
        <row r="226">
          <cell r="F226">
            <v>7.51</v>
          </cell>
        </row>
        <row r="227">
          <cell r="F227">
            <v>9.2200000000000006</v>
          </cell>
        </row>
        <row r="228">
          <cell r="F228">
            <v>8.01</v>
          </cell>
        </row>
        <row r="229">
          <cell r="F229">
            <v>8.27</v>
          </cell>
        </row>
        <row r="230">
          <cell r="F230">
            <v>10.199999999999999</v>
          </cell>
        </row>
        <row r="231">
          <cell r="F231">
            <v>11.3</v>
          </cell>
        </row>
        <row r="232">
          <cell r="F232">
            <v>9.27</v>
          </cell>
        </row>
        <row r="233">
          <cell r="F233">
            <v>11.4</v>
          </cell>
        </row>
        <row r="234">
          <cell r="F234">
            <v>12.7</v>
          </cell>
        </row>
        <row r="235">
          <cell r="F235">
            <v>9.52</v>
          </cell>
        </row>
        <row r="236">
          <cell r="F236">
            <v>11.7</v>
          </cell>
        </row>
        <row r="237">
          <cell r="F237">
            <v>13.1</v>
          </cell>
        </row>
        <row r="238">
          <cell r="F238">
            <v>14.9</v>
          </cell>
        </row>
        <row r="239">
          <cell r="F239">
            <v>6.7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17.2</v>
          </cell>
        </row>
        <row r="245">
          <cell r="F245">
            <v>23.8</v>
          </cell>
        </row>
        <row r="246">
          <cell r="F246">
            <v>14</v>
          </cell>
        </row>
        <row r="247">
          <cell r="F247">
            <v>21.1</v>
          </cell>
        </row>
        <row r="248">
          <cell r="F248">
            <v>31.5</v>
          </cell>
        </row>
        <row r="249">
          <cell r="F249">
            <v>18.2</v>
          </cell>
        </row>
        <row r="250">
          <cell r="F250">
            <v>21.3</v>
          </cell>
        </row>
        <row r="251">
          <cell r="F251">
            <v>30.6</v>
          </cell>
        </row>
        <row r="252">
          <cell r="F252">
            <v>49.9</v>
          </cell>
        </row>
        <row r="253">
          <cell r="F253">
            <v>56.2</v>
          </cell>
        </row>
        <row r="254">
          <cell r="F254">
            <v>65.7</v>
          </cell>
        </row>
        <row r="255">
          <cell r="F255">
            <v>25.7</v>
          </cell>
        </row>
        <row r="256">
          <cell r="F256">
            <v>29.6</v>
          </cell>
        </row>
        <row r="257">
          <cell r="F257">
            <v>44.1</v>
          </cell>
        </row>
        <row r="258">
          <cell r="F258">
            <v>64.400000000000006</v>
          </cell>
        </row>
        <row r="259">
          <cell r="F259">
            <v>66.5</v>
          </cell>
        </row>
        <row r="260">
          <cell r="F260">
            <v>72.400000000000006</v>
          </cell>
        </row>
        <row r="261">
          <cell r="F261">
            <v>82.2</v>
          </cell>
        </row>
        <row r="262">
          <cell r="F262">
            <v>32</v>
          </cell>
        </row>
        <row r="263">
          <cell r="F263">
            <v>36.700000000000003</v>
          </cell>
        </row>
        <row r="264">
          <cell r="F264">
            <v>56.8</v>
          </cell>
        </row>
        <row r="265">
          <cell r="F265">
            <v>65.400000000000006</v>
          </cell>
        </row>
        <row r="266">
          <cell r="F266">
            <v>84.5</v>
          </cell>
        </row>
        <row r="267">
          <cell r="F267">
            <v>87</v>
          </cell>
        </row>
        <row r="268">
          <cell r="F268">
            <v>94</v>
          </cell>
        </row>
        <row r="269">
          <cell r="F269">
            <v>106</v>
          </cell>
        </row>
        <row r="270">
          <cell r="F270">
            <v>106</v>
          </cell>
        </row>
        <row r="271">
          <cell r="F271">
            <v>130</v>
          </cell>
        </row>
        <row r="272">
          <cell r="F272">
            <v>142</v>
          </cell>
        </row>
        <row r="273">
          <cell r="F273">
            <v>41.4</v>
          </cell>
        </row>
        <row r="274">
          <cell r="F274">
            <v>49.6</v>
          </cell>
        </row>
        <row r="275">
          <cell r="F275">
            <v>57.8</v>
          </cell>
        </row>
        <row r="276">
          <cell r="F276">
            <v>69.2</v>
          </cell>
        </row>
        <row r="277">
          <cell r="F277">
            <v>79.7</v>
          </cell>
        </row>
        <row r="278">
          <cell r="F278">
            <v>115</v>
          </cell>
        </row>
        <row r="279">
          <cell r="F279">
            <v>131</v>
          </cell>
        </row>
        <row r="280">
          <cell r="F280">
            <v>137</v>
          </cell>
        </row>
        <row r="281">
          <cell r="F281">
            <v>156</v>
          </cell>
        </row>
        <row r="282">
          <cell r="F282">
            <v>56.6</v>
          </cell>
        </row>
        <row r="283">
          <cell r="F283">
            <v>66</v>
          </cell>
        </row>
        <row r="284">
          <cell r="F284">
            <v>75.5</v>
          </cell>
        </row>
        <row r="285">
          <cell r="F285">
            <v>94.3</v>
          </cell>
        </row>
        <row r="286">
          <cell r="F286">
            <v>107</v>
          </cell>
        </row>
        <row r="287">
          <cell r="F287">
            <v>140</v>
          </cell>
        </row>
        <row r="288">
          <cell r="F288">
            <v>147</v>
          </cell>
        </row>
        <row r="289">
          <cell r="F289">
            <v>168</v>
          </cell>
        </row>
        <row r="290">
          <cell r="F290">
            <v>172</v>
          </cell>
        </row>
        <row r="291">
          <cell r="F291">
            <v>197</v>
          </cell>
        </row>
        <row r="292">
          <cell r="F292">
            <v>200</v>
          </cell>
        </row>
        <row r="293">
          <cell r="F293">
            <v>232</v>
          </cell>
        </row>
        <row r="294">
          <cell r="F294">
            <v>283</v>
          </cell>
        </row>
        <row r="295">
          <cell r="F295">
            <v>415</v>
          </cell>
        </row>
        <row r="296">
          <cell r="F296">
            <v>605</v>
          </cell>
        </row>
        <row r="297">
          <cell r="F297">
            <v>66.2</v>
          </cell>
        </row>
        <row r="298">
          <cell r="F298">
            <v>76</v>
          </cell>
        </row>
        <row r="299">
          <cell r="F299">
            <v>106</v>
          </cell>
        </row>
        <row r="300">
          <cell r="F300">
            <v>124</v>
          </cell>
        </row>
        <row r="301">
          <cell r="F301">
            <v>79.5</v>
          </cell>
        </row>
        <row r="302">
          <cell r="F302">
            <v>89.6</v>
          </cell>
        </row>
        <row r="303">
          <cell r="F303">
            <v>103</v>
          </cell>
        </row>
        <row r="304">
          <cell r="F304">
            <v>114</v>
          </cell>
        </row>
        <row r="305">
          <cell r="F305">
            <v>128</v>
          </cell>
        </row>
        <row r="306">
          <cell r="F306">
            <v>94.6</v>
          </cell>
        </row>
        <row r="307">
          <cell r="F307">
            <v>106</v>
          </cell>
        </row>
        <row r="308">
          <cell r="F308">
            <v>120</v>
          </cell>
        </row>
        <row r="309">
          <cell r="F309">
            <v>134</v>
          </cell>
        </row>
        <row r="310">
          <cell r="F310">
            <v>137</v>
          </cell>
        </row>
        <row r="311">
          <cell r="F311">
            <v>151</v>
          </cell>
        </row>
        <row r="312">
          <cell r="F312">
            <v>175</v>
          </cell>
        </row>
        <row r="313">
          <cell r="F313">
            <v>166</v>
          </cell>
        </row>
        <row r="314">
          <cell r="F314">
            <v>185</v>
          </cell>
        </row>
        <row r="315">
          <cell r="F315">
            <v>215</v>
          </cell>
        </row>
        <row r="316">
          <cell r="F316">
            <v>191</v>
          </cell>
        </row>
        <row r="317">
          <cell r="F317">
            <v>210</v>
          </cell>
        </row>
        <row r="318">
          <cell r="F318">
            <v>241</v>
          </cell>
        </row>
        <row r="319">
          <cell r="F319">
            <v>210</v>
          </cell>
        </row>
        <row r="320">
          <cell r="F320">
            <v>240</v>
          </cell>
        </row>
        <row r="321">
          <cell r="F321">
            <v>283</v>
          </cell>
        </row>
        <row r="322">
          <cell r="F322">
            <v>304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9.66</v>
          </cell>
        </row>
        <row r="329">
          <cell r="F329">
            <v>11.91</v>
          </cell>
        </row>
        <row r="330">
          <cell r="F330">
            <v>22.92</v>
          </cell>
        </row>
        <row r="331">
          <cell r="F331">
            <v>10.46</v>
          </cell>
        </row>
        <row r="332">
          <cell r="F332">
            <v>12.71</v>
          </cell>
        </row>
        <row r="333">
          <cell r="F333">
            <v>28.92</v>
          </cell>
        </row>
        <row r="334">
          <cell r="F334">
            <v>11.26</v>
          </cell>
        </row>
        <row r="335">
          <cell r="F335">
            <v>13.42</v>
          </cell>
        </row>
        <row r="336">
          <cell r="F336">
            <v>17.3</v>
          </cell>
        </row>
        <row r="337">
          <cell r="F337">
            <v>13.51</v>
          </cell>
        </row>
        <row r="338">
          <cell r="F338">
            <v>16.420000000000002</v>
          </cell>
        </row>
        <row r="339">
          <cell r="F339">
            <v>25.92</v>
          </cell>
        </row>
        <row r="340">
          <cell r="F340">
            <v>22.42</v>
          </cell>
        </row>
        <row r="341">
          <cell r="F341">
            <v>34.92</v>
          </cell>
        </row>
        <row r="342">
          <cell r="F342">
            <v>13.41</v>
          </cell>
        </row>
        <row r="343">
          <cell r="F343">
            <v>15.11</v>
          </cell>
        </row>
        <row r="344">
          <cell r="F344">
            <v>18.02</v>
          </cell>
        </row>
        <row r="345">
          <cell r="F345">
            <v>19.61</v>
          </cell>
        </row>
        <row r="346">
          <cell r="F346">
            <v>24.02</v>
          </cell>
        </row>
        <row r="347">
          <cell r="F347">
            <v>26.46</v>
          </cell>
        </row>
        <row r="348">
          <cell r="F348">
            <v>37.92</v>
          </cell>
        </row>
        <row r="349">
          <cell r="F349">
            <v>46.92</v>
          </cell>
        </row>
        <row r="350">
          <cell r="F350">
            <v>16.71</v>
          </cell>
        </row>
        <row r="351">
          <cell r="F351">
            <v>28.44</v>
          </cell>
        </row>
        <row r="352">
          <cell r="F352">
            <v>18.96</v>
          </cell>
        </row>
        <row r="353">
          <cell r="F353">
            <v>25.71</v>
          </cell>
        </row>
        <row r="354">
          <cell r="F354">
            <v>32.94</v>
          </cell>
        </row>
        <row r="355">
          <cell r="F355">
            <v>21.21</v>
          </cell>
        </row>
        <row r="356">
          <cell r="F356">
            <v>28.71</v>
          </cell>
        </row>
        <row r="357">
          <cell r="F357">
            <v>37.44</v>
          </cell>
        </row>
        <row r="358">
          <cell r="F358">
            <v>45.22</v>
          </cell>
        </row>
        <row r="359">
          <cell r="F359">
            <v>58.92</v>
          </cell>
        </row>
        <row r="360">
          <cell r="F360">
            <v>22.81</v>
          </cell>
        </row>
        <row r="361">
          <cell r="F361">
            <v>30.96</v>
          </cell>
        </row>
        <row r="362">
          <cell r="F362">
            <v>39.69</v>
          </cell>
        </row>
        <row r="363">
          <cell r="F363">
            <v>43.92</v>
          </cell>
        </row>
        <row r="364">
          <cell r="F364">
            <v>33.96</v>
          </cell>
        </row>
        <row r="365">
          <cell r="F365">
            <v>44.19</v>
          </cell>
        </row>
        <row r="366">
          <cell r="F366">
            <v>52.92</v>
          </cell>
        </row>
        <row r="367">
          <cell r="F367">
            <v>70.92</v>
          </cell>
        </row>
        <row r="368">
          <cell r="F368">
            <v>36.21</v>
          </cell>
        </row>
        <row r="369">
          <cell r="F369">
            <v>46.44</v>
          </cell>
        </row>
        <row r="370">
          <cell r="F370">
            <v>58.42</v>
          </cell>
        </row>
        <row r="371">
          <cell r="F371">
            <v>55.92</v>
          </cell>
        </row>
        <row r="372">
          <cell r="F372">
            <v>53.19</v>
          </cell>
        </row>
        <row r="373">
          <cell r="F373">
            <v>58.92</v>
          </cell>
        </row>
        <row r="374">
          <cell r="F374">
            <v>76.92</v>
          </cell>
        </row>
        <row r="375">
          <cell r="F375">
            <v>55.44</v>
          </cell>
        </row>
        <row r="376">
          <cell r="F376">
            <v>79.92</v>
          </cell>
        </row>
        <row r="377">
          <cell r="F377">
            <v>98.7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>
            <v>0</v>
          </cell>
        </row>
        <row r="382">
          <cell r="F382">
            <v>0</v>
          </cell>
        </row>
        <row r="383">
          <cell r="F383">
            <v>0.222</v>
          </cell>
        </row>
        <row r="384">
          <cell r="F384">
            <v>0.30199999999999999</v>
          </cell>
        </row>
        <row r="385">
          <cell r="F385">
            <v>0.39500000000000002</v>
          </cell>
        </row>
        <row r="386">
          <cell r="F386">
            <v>0.44900000000000001</v>
          </cell>
        </row>
        <row r="387">
          <cell r="F387">
            <v>0.61699999999999999</v>
          </cell>
        </row>
        <row r="388">
          <cell r="F388">
            <v>0.746</v>
          </cell>
        </row>
        <row r="389">
          <cell r="F389">
            <v>0.88800000000000001</v>
          </cell>
        </row>
        <row r="390">
          <cell r="F390">
            <v>1.04</v>
          </cell>
        </row>
        <row r="391">
          <cell r="F391">
            <v>1.21</v>
          </cell>
        </row>
        <row r="392">
          <cell r="F392">
            <v>1.58</v>
          </cell>
        </row>
        <row r="393">
          <cell r="F393">
            <v>2</v>
          </cell>
        </row>
        <row r="394">
          <cell r="F394">
            <v>2.23</v>
          </cell>
        </row>
        <row r="395">
          <cell r="F395">
            <v>2.4700000000000002</v>
          </cell>
        </row>
        <row r="396">
          <cell r="F396">
            <v>2.98</v>
          </cell>
        </row>
        <row r="397">
          <cell r="F397">
            <v>3.55</v>
          </cell>
        </row>
        <row r="398">
          <cell r="F398">
            <v>3.85</v>
          </cell>
        </row>
        <row r="399">
          <cell r="F399">
            <v>4.49</v>
          </cell>
        </row>
        <row r="400">
          <cell r="F400">
            <v>4.83</v>
          </cell>
        </row>
        <row r="401">
          <cell r="F401">
            <v>5.55</v>
          </cell>
        </row>
        <row r="402">
          <cell r="F402">
            <v>6.31</v>
          </cell>
        </row>
        <row r="403">
          <cell r="F403">
            <v>6.71</v>
          </cell>
        </row>
        <row r="404">
          <cell r="F404">
            <v>7.99</v>
          </cell>
        </row>
        <row r="405">
          <cell r="F405">
            <v>8.9</v>
          </cell>
        </row>
        <row r="406">
          <cell r="F406">
            <v>9.3800000000000008</v>
          </cell>
        </row>
        <row r="407">
          <cell r="F407">
            <v>10.9</v>
          </cell>
        </row>
        <row r="408">
          <cell r="F408">
            <v>12.5</v>
          </cell>
        </row>
        <row r="409">
          <cell r="F409">
            <v>13</v>
          </cell>
        </row>
        <row r="410">
          <cell r="F410">
            <v>14.2</v>
          </cell>
        </row>
        <row r="411">
          <cell r="F411">
            <v>15.4</v>
          </cell>
        </row>
        <row r="412">
          <cell r="F412">
            <v>16.7</v>
          </cell>
        </row>
        <row r="413">
          <cell r="F413">
            <v>18.7</v>
          </cell>
        </row>
        <row r="414">
          <cell r="F414">
            <v>19.3</v>
          </cell>
        </row>
        <row r="415">
          <cell r="F415">
            <v>22.2</v>
          </cell>
        </row>
        <row r="416">
          <cell r="F416">
            <v>25.3</v>
          </cell>
        </row>
        <row r="417">
          <cell r="F417">
            <v>26</v>
          </cell>
        </row>
        <row r="418">
          <cell r="F418">
            <v>28.5</v>
          </cell>
        </row>
        <row r="419">
          <cell r="F419">
            <v>30.2</v>
          </cell>
        </row>
        <row r="420">
          <cell r="F420">
            <v>34.700000000000003</v>
          </cell>
        </row>
        <row r="421">
          <cell r="F421">
            <v>39.5</v>
          </cell>
        </row>
        <row r="422">
          <cell r="F422">
            <v>44.5</v>
          </cell>
        </row>
        <row r="423">
          <cell r="F423">
            <v>49.9</v>
          </cell>
        </row>
        <row r="424">
          <cell r="F424">
            <v>55.6</v>
          </cell>
        </row>
        <row r="425">
          <cell r="F425">
            <v>61.7</v>
          </cell>
        </row>
        <row r="426">
          <cell r="F426">
            <v>74.599999999999994</v>
          </cell>
        </row>
        <row r="427">
          <cell r="F427">
            <v>88.8</v>
          </cell>
        </row>
        <row r="428">
          <cell r="F428">
            <v>104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0</v>
          </cell>
        </row>
        <row r="433">
          <cell r="F433">
            <v>0</v>
          </cell>
        </row>
        <row r="434">
          <cell r="F434">
            <v>0.97199999999999998</v>
          </cell>
        </row>
        <row r="435">
          <cell r="F435">
            <v>1.24</v>
          </cell>
        </row>
        <row r="436">
          <cell r="F436">
            <v>1.41</v>
          </cell>
        </row>
        <row r="437">
          <cell r="F437">
            <v>1.8</v>
          </cell>
        </row>
        <row r="438">
          <cell r="F438">
            <v>2.29</v>
          </cell>
        </row>
        <row r="439">
          <cell r="F439">
            <v>2.76</v>
          </cell>
        </row>
        <row r="440">
          <cell r="F440">
            <v>2.63</v>
          </cell>
        </row>
        <row r="441">
          <cell r="F441">
            <v>3.16</v>
          </cell>
        </row>
        <row r="442">
          <cell r="F442">
            <v>3.58</v>
          </cell>
        </row>
        <row r="443">
          <cell r="F443">
            <v>3.3</v>
          </cell>
        </row>
        <row r="444">
          <cell r="F444">
            <v>4.5199999999999996</v>
          </cell>
        </row>
        <row r="445">
          <cell r="F445">
            <v>5.57</v>
          </cell>
        </row>
        <row r="446">
          <cell r="F446">
            <v>5.08</v>
          </cell>
        </row>
        <row r="447">
          <cell r="F447">
            <v>5.77</v>
          </cell>
        </row>
        <row r="448">
          <cell r="F448">
            <v>7.13</v>
          </cell>
        </row>
        <row r="449">
          <cell r="F449">
            <v>5.96</v>
          </cell>
        </row>
        <row r="450">
          <cell r="F450">
            <v>6.78</v>
          </cell>
        </row>
        <row r="451">
          <cell r="F451">
            <v>8.39</v>
          </cell>
        </row>
        <row r="452">
          <cell r="F452">
            <v>7.76</v>
          </cell>
        </row>
        <row r="453">
          <cell r="F453">
            <v>9.6300000000000008</v>
          </cell>
        </row>
        <row r="454">
          <cell r="F454">
            <v>11.9</v>
          </cell>
        </row>
        <row r="455">
          <cell r="F455">
            <v>8.77</v>
          </cell>
        </row>
        <row r="456">
          <cell r="F456">
            <v>9.83</v>
          </cell>
        </row>
        <row r="457">
          <cell r="F457">
            <v>12.2</v>
          </cell>
        </row>
        <row r="458">
          <cell r="F458">
            <v>15</v>
          </cell>
        </row>
        <row r="459">
          <cell r="F459">
            <v>12.1</v>
          </cell>
        </row>
        <row r="460">
          <cell r="F460">
            <v>13.4</v>
          </cell>
        </row>
        <row r="461">
          <cell r="F461">
            <v>15</v>
          </cell>
        </row>
        <row r="462">
          <cell r="F462">
            <v>19.8</v>
          </cell>
        </row>
        <row r="463">
          <cell r="F463">
            <v>17.8</v>
          </cell>
        </row>
        <row r="464">
          <cell r="F464">
            <v>19.8</v>
          </cell>
        </row>
        <row r="465">
          <cell r="F465">
            <v>23.6</v>
          </cell>
        </row>
        <row r="466">
          <cell r="F466">
            <v>27.3</v>
          </cell>
        </row>
        <row r="467">
          <cell r="F467">
            <v>20.7</v>
          </cell>
        </row>
        <row r="468">
          <cell r="F468">
            <v>22.9</v>
          </cell>
        </row>
        <row r="469">
          <cell r="F469">
            <v>27.3</v>
          </cell>
        </row>
        <row r="470">
          <cell r="F470">
            <v>31.7</v>
          </cell>
        </row>
        <row r="471">
          <cell r="F471">
            <v>23.5</v>
          </cell>
        </row>
        <row r="472">
          <cell r="F472">
            <v>31.1</v>
          </cell>
        </row>
        <row r="473">
          <cell r="F473">
            <v>36.1</v>
          </cell>
        </row>
        <row r="474">
          <cell r="F474">
            <v>41.1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12.9</v>
          </cell>
        </row>
        <row r="481">
          <cell r="F481">
            <v>16.100000000000001</v>
          </cell>
        </row>
        <row r="482">
          <cell r="F482">
            <v>17.100000000000001</v>
          </cell>
        </row>
        <row r="483">
          <cell r="F483">
            <v>36.200000000000003</v>
          </cell>
        </row>
        <row r="484">
          <cell r="F484">
            <v>26</v>
          </cell>
        </row>
        <row r="485">
          <cell r="F485">
            <v>38.299999999999997</v>
          </cell>
        </row>
        <row r="486">
          <cell r="F486">
            <v>65.5</v>
          </cell>
        </row>
        <row r="487">
          <cell r="F487">
            <v>76.8</v>
          </cell>
        </row>
        <row r="488">
          <cell r="F488">
            <v>58.5</v>
          </cell>
        </row>
        <row r="489">
          <cell r="F489">
            <v>87.2</v>
          </cell>
        </row>
        <row r="490">
          <cell r="F490">
            <v>72</v>
          </cell>
        </row>
        <row r="491">
          <cell r="F491">
            <v>95.8</v>
          </cell>
        </row>
        <row r="492">
          <cell r="F492">
            <v>91.7</v>
          </cell>
        </row>
        <row r="493">
          <cell r="F493">
            <v>115</v>
          </cell>
        </row>
        <row r="494">
          <cell r="F494">
            <v>133</v>
          </cell>
        </row>
        <row r="495">
          <cell r="F495">
            <v>176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0.28299999999999997</v>
          </cell>
        </row>
        <row r="502">
          <cell r="F502">
            <v>0.63600000000000001</v>
          </cell>
        </row>
        <row r="503">
          <cell r="F503">
            <v>1.1299999999999999</v>
          </cell>
        </row>
        <row r="504">
          <cell r="F504">
            <v>1.77</v>
          </cell>
        </row>
        <row r="505">
          <cell r="F505">
            <v>2.0099999999999998</v>
          </cell>
        </row>
        <row r="506">
          <cell r="F506">
            <v>2.83</v>
          </cell>
        </row>
        <row r="507">
          <cell r="F507">
            <v>3.8</v>
          </cell>
        </row>
        <row r="508">
          <cell r="F508">
            <v>4.91</v>
          </cell>
        </row>
        <row r="509">
          <cell r="F509">
            <v>6.15</v>
          </cell>
        </row>
        <row r="510">
          <cell r="F510">
            <v>8.0399999999999991</v>
          </cell>
        </row>
        <row r="511">
          <cell r="F511">
            <v>9.6199999999999992</v>
          </cell>
        </row>
        <row r="512">
          <cell r="F512">
            <v>11.3</v>
          </cell>
        </row>
        <row r="513">
          <cell r="F513">
            <v>12.6</v>
          </cell>
        </row>
        <row r="514">
          <cell r="F514">
            <v>19.600000000000001</v>
          </cell>
        </row>
        <row r="515">
          <cell r="F515">
            <v>23.7</v>
          </cell>
        </row>
        <row r="516">
          <cell r="F516">
            <v>28.3</v>
          </cell>
        </row>
        <row r="517">
          <cell r="F517">
            <v>33.200000000000003</v>
          </cell>
        </row>
        <row r="518">
          <cell r="F518">
            <v>44.2</v>
          </cell>
        </row>
        <row r="519">
          <cell r="F519">
            <v>63.6</v>
          </cell>
        </row>
        <row r="520">
          <cell r="F520">
            <v>78.5</v>
          </cell>
        </row>
        <row r="521">
          <cell r="F521">
            <v>113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8.94</v>
          </cell>
        </row>
        <row r="528">
          <cell r="F528">
            <v>15.2</v>
          </cell>
        </row>
        <row r="529">
          <cell r="F529">
            <v>22.3</v>
          </cell>
        </row>
        <row r="530">
          <cell r="F530">
            <v>30.1</v>
          </cell>
        </row>
        <row r="531">
          <cell r="F531">
            <v>37.200000000000003</v>
          </cell>
        </row>
        <row r="532">
          <cell r="F532">
            <v>50.4</v>
          </cell>
        </row>
        <row r="533">
          <cell r="F533">
            <v>50.4</v>
          </cell>
        </row>
        <row r="534">
          <cell r="F534">
            <v>60.8</v>
          </cell>
        </row>
        <row r="535">
          <cell r="F535">
            <v>69.5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F541">
            <v>26.79</v>
          </cell>
        </row>
        <row r="542">
          <cell r="F542">
            <v>37</v>
          </cell>
        </row>
        <row r="543">
          <cell r="F543">
            <v>48.77</v>
          </cell>
        </row>
        <row r="544">
          <cell r="F544">
            <v>64.77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8.4779999999999998</v>
          </cell>
        </row>
        <row r="551">
          <cell r="F551">
            <v>11.304</v>
          </cell>
        </row>
        <row r="552">
          <cell r="F552">
            <v>5.8780799999999997</v>
          </cell>
        </row>
        <row r="553">
          <cell r="F553">
            <v>6.7824</v>
          </cell>
        </row>
        <row r="554">
          <cell r="F554">
            <v>7.4606399999999997</v>
          </cell>
        </row>
        <row r="555">
          <cell r="F555">
            <v>5.3693999999999997</v>
          </cell>
        </row>
        <row r="556">
          <cell r="F556">
            <v>5.6520000000000001</v>
          </cell>
        </row>
        <row r="557">
          <cell r="F557">
            <v>6.5939999999999994</v>
          </cell>
        </row>
        <row r="558">
          <cell r="F558">
            <v>1.6956</v>
          </cell>
        </row>
        <row r="559">
          <cell r="F559">
            <v>1.01736</v>
          </cell>
        </row>
        <row r="560">
          <cell r="F560">
            <v>8.5368750000000002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5.0868000000000002</v>
          </cell>
        </row>
        <row r="571">
          <cell r="F571">
            <v>4.7476799999999999</v>
          </cell>
        </row>
        <row r="572">
          <cell r="F572">
            <v>3.3912</v>
          </cell>
        </row>
        <row r="573">
          <cell r="F573">
            <v>2.75535</v>
          </cell>
        </row>
        <row r="574">
          <cell r="F574">
            <v>2.75535</v>
          </cell>
        </row>
        <row r="575">
          <cell r="F575">
            <v>2.296125</v>
          </cell>
        </row>
        <row r="576">
          <cell r="F576">
            <v>2.1194999999999999</v>
          </cell>
        </row>
        <row r="577">
          <cell r="F577">
            <v>0.8478</v>
          </cell>
        </row>
        <row r="578">
          <cell r="F578">
            <v>0.75359999999999994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4.7476799999999999</v>
          </cell>
        </row>
        <row r="591">
          <cell r="F591">
            <v>4.0694400000000002</v>
          </cell>
        </row>
        <row r="592">
          <cell r="F592">
            <v>2.8260000000000001</v>
          </cell>
        </row>
        <row r="593">
          <cell r="F593">
            <v>2.8260000000000001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0.61229999999999996</v>
          </cell>
        </row>
        <row r="601">
          <cell r="F601">
            <v>0.48984</v>
          </cell>
        </row>
        <row r="602">
          <cell r="F602">
            <v>0.21477599999999999</v>
          </cell>
        </row>
        <row r="603">
          <cell r="F603">
            <v>0.19899749999999999</v>
          </cell>
        </row>
        <row r="604">
          <cell r="F604">
            <v>0.19899749999999999</v>
          </cell>
        </row>
        <row r="605">
          <cell r="F605">
            <v>8.8312500000000002E-2</v>
          </cell>
        </row>
        <row r="606">
          <cell r="F606">
            <v>0.1942875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2.1194999999999999</v>
          </cell>
        </row>
        <row r="611">
          <cell r="F611">
            <v>1.236375</v>
          </cell>
        </row>
        <row r="612">
          <cell r="F612">
            <v>2.2078124999999997</v>
          </cell>
        </row>
        <row r="613">
          <cell r="F613">
            <v>0.161082</v>
          </cell>
        </row>
        <row r="614">
          <cell r="F614">
            <v>0.65704499999999999</v>
          </cell>
        </row>
        <row r="615">
          <cell r="F615">
            <v>0</v>
          </cell>
        </row>
        <row r="616">
          <cell r="F616">
            <v>6.7768735999999992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2.5434000000000001</v>
          </cell>
        </row>
        <row r="621">
          <cell r="F621">
            <v>2.3879699999999997</v>
          </cell>
        </row>
        <row r="622">
          <cell r="F622">
            <v>2.0347200000000001</v>
          </cell>
        </row>
        <row r="623">
          <cell r="F623">
            <v>2.0347200000000001</v>
          </cell>
        </row>
        <row r="624">
          <cell r="F624">
            <v>1.413</v>
          </cell>
        </row>
        <row r="625">
          <cell r="F625">
            <v>0.8478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2.9390399999999999</v>
          </cell>
        </row>
        <row r="631">
          <cell r="F631">
            <v>2.7129599999999998</v>
          </cell>
        </row>
        <row r="632">
          <cell r="F632">
            <v>1.01736</v>
          </cell>
        </row>
        <row r="633">
          <cell r="F633">
            <v>0.73593749999999991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4.5215999999999994</v>
          </cell>
        </row>
        <row r="641">
          <cell r="F641">
            <v>3.0143999999999997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4.9455</v>
          </cell>
        </row>
        <row r="651">
          <cell r="F651">
            <v>2.8260000000000001</v>
          </cell>
        </row>
        <row r="652">
          <cell r="F652">
            <v>1.3658999999999999</v>
          </cell>
        </row>
        <row r="653">
          <cell r="F653">
            <v>0.38150999999999996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법인세등 (2)"/>
      <sheetName val="별제권_정리담보권1"/>
      <sheetName val="97PLAN"/>
      <sheetName val="98연계표"/>
      <sheetName val="01월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AQL(0.65)"/>
      <sheetName val="R&amp;D"/>
      <sheetName val="협조전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법인구분"/>
      <sheetName val="기초코드"/>
      <sheetName val="상세내역"/>
      <sheetName val="98연계표"/>
      <sheetName val="DB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변수"/>
      <sheetName val="부하_물류(팀별)"/>
      <sheetName val="진행현황표"/>
      <sheetName val="BASE MC"/>
      <sheetName val="명단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  <sheetName val="내역작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"/>
      <sheetName val="증감내역서"/>
      <sheetName val="설비비4"/>
      <sheetName val="도"/>
      <sheetName val="단중표"/>
      <sheetName val="AKF-2"/>
      <sheetName val="#REF"/>
      <sheetName val="물량"/>
      <sheetName val="실행철강하도"/>
      <sheetName val="POL6차-PIPING"/>
      <sheetName val="SAN"/>
      <sheetName val="코드목록"/>
      <sheetName val="제품별"/>
      <sheetName val="전주자재"/>
      <sheetName val="단가구성 (2)"/>
      <sheetName val="Sheet5"/>
      <sheetName val="5.소재"/>
      <sheetName val="배관BM(일반)"/>
      <sheetName val="BEND LOSS"/>
      <sheetName val="PANEL가격"/>
      <sheetName val="정부노임단가"/>
      <sheetName val="내역서 "/>
      <sheetName val="견적"/>
      <sheetName val="CAT_5"/>
      <sheetName val="cal"/>
      <sheetName val="ASCEandUBC"/>
      <sheetName val="4-3 보온 기본물량집계"/>
      <sheetName val="COVER"/>
      <sheetName val="실행내역서 "/>
      <sheetName val="옥외"/>
      <sheetName val="사업관리"/>
      <sheetName val="작성방법"/>
      <sheetName val="가열로SW"/>
      <sheetName val="일위대가(가설)"/>
      <sheetName val="공사물량총량집계"/>
      <sheetName val="수량산출서"/>
      <sheetName val="TIE-IN"/>
      <sheetName val="1.2.용역비"/>
      <sheetName val="MOB-MAN1"/>
      <sheetName val="CB"/>
      <sheetName val="노임단가"/>
      <sheetName val="상세내역총괄"/>
      <sheetName val="설비별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O수량"/>
      <sheetName val="공사설계금액산출근거"/>
      <sheetName val="노무비근거"/>
      <sheetName val="WEIGHT LIST"/>
      <sheetName val="산#2-1 (2)"/>
      <sheetName val="산#3-1"/>
      <sheetName val="일위대가"/>
      <sheetName val="Baby일위대가"/>
      <sheetName val="cost"/>
      <sheetName val="수량입력"/>
      <sheetName val="수입"/>
      <sheetName val="APT"/>
      <sheetName val="자재단가"/>
      <sheetName val="전산소모"/>
      <sheetName val="48일위"/>
      <sheetName val="48수량"/>
      <sheetName val="22수량"/>
      <sheetName val="49일위"/>
      <sheetName val="22일위"/>
      <sheetName val="산출"/>
      <sheetName val="부하(성남)"/>
      <sheetName val="TABLE"/>
      <sheetName val="DHEQSUPT"/>
      <sheetName val="견적서"/>
      <sheetName val="수량조서"/>
      <sheetName val="전기실 산출"/>
      <sheetName val="코드표"/>
      <sheetName val="설비비1"/>
      <sheetName val="음성cable"/>
      <sheetName val="유첨3.적용기준"/>
      <sheetName val="음성(cable)"/>
      <sheetName val="산#3-2-2"/>
      <sheetName val="산#3-2"/>
      <sheetName val="편성절차"/>
      <sheetName val="환율-LIBOR"/>
      <sheetName val="SENSOR LIST"/>
      <sheetName val="상각율"/>
      <sheetName val="산근"/>
      <sheetName val="적용"/>
      <sheetName val="LOAD"/>
      <sheetName val="A LINE"/>
      <sheetName val="A"/>
      <sheetName val="부표총괄"/>
      <sheetName val="차액보증"/>
      <sheetName val="SUPTMTO"/>
      <sheetName val="내역서"/>
      <sheetName val="s"/>
      <sheetName val="DATE"/>
      <sheetName val="당초"/>
      <sheetName val="최초 bpm"/>
      <sheetName val="예총"/>
      <sheetName val="3후판"/>
      <sheetName val="A7"/>
      <sheetName val="미계약2"/>
      <sheetName val="방화도료산출근거"/>
      <sheetName val="단가"/>
      <sheetName val="DATA-UPS"/>
      <sheetName val="DATA"/>
      <sheetName val="노임이"/>
      <sheetName val="마감집계(창고)"/>
      <sheetName val="도장면적"/>
      <sheetName val="마감산근(창고)"/>
      <sheetName val="건축공사실행"/>
      <sheetName val="가도공"/>
      <sheetName val="Sheet1"/>
      <sheetName val="Ditch(open)"/>
      <sheetName val="WIND"/>
      <sheetName val="일반공사"/>
      <sheetName val="ORIGN"/>
      <sheetName val="100.01"/>
      <sheetName val="내역"/>
      <sheetName val="전기"/>
      <sheetName val="적용기준"/>
      <sheetName val="N賃率-職"/>
      <sheetName val="2선재"/>
      <sheetName val="기계내역서"/>
      <sheetName val="설비비3"/>
      <sheetName val="MUK-List"/>
      <sheetName val="기본"/>
      <sheetName val="REHEATING FURNACE"/>
      <sheetName val="신대방33(적용)"/>
      <sheetName val="찍기"/>
      <sheetName val="H4-발주"/>
      <sheetName val="98NS-N"/>
      <sheetName val="수토공단위당"/>
      <sheetName val="공내역"/>
      <sheetName val="단가표(2015.02.03)"/>
      <sheetName val="5_소재"/>
      <sheetName val="BEND_LOSS"/>
      <sheetName val="내역서_"/>
      <sheetName val="4-3_보온_기본물량집계"/>
      <sheetName val="단가구성_(2)"/>
      <sheetName val="실행내역서_"/>
      <sheetName val="1_2_용역비"/>
      <sheetName val="WEIGHT_LIST"/>
      <sheetName val="산#2-1_(2)"/>
      <sheetName val="전기실_산출"/>
      <sheetName val="SENSOR_LIST"/>
      <sheetName val="A_LINE"/>
      <sheetName val="REHEATING_FURNACE"/>
      <sheetName val="차체부품 INS REPORT(갑)"/>
      <sheetName val="10.25"/>
      <sheetName val="도급양식"/>
      <sheetName val="2.설계제원"/>
      <sheetName val="U.C."/>
      <sheetName val="DEVI."/>
      <sheetName val="시간별적산"/>
      <sheetName val="본문"/>
      <sheetName val="감독1130"/>
      <sheetName val="몰탈콘크리트"/>
      <sheetName val="COL"/>
      <sheetName val="사업부배부A"/>
      <sheetName val="PSCbeam설계"/>
      <sheetName val="전선로도"/>
      <sheetName val="CABLE SCH"/>
      <sheetName val="기성고"/>
      <sheetName val="실행예산SHEET도장재검토"/>
      <sheetName val="정산서 "/>
      <sheetName val="직노"/>
      <sheetName val="수목데이타 "/>
      <sheetName val="영업소실적"/>
      <sheetName val="공사비_NDE"/>
      <sheetName val="토목"/>
      <sheetName val="소일위대가코드표"/>
      <sheetName val="대비"/>
      <sheetName val="RENUN"/>
      <sheetName val="2."/>
      <sheetName val="도급"/>
      <sheetName val="CODE"/>
      <sheetName val="도기류"/>
      <sheetName val="견적내역서"/>
      <sheetName val="전기공사일위대가"/>
      <sheetName val="VXXXXXXXXXXXXXXXXXXXXXXXX"/>
      <sheetName val="OPT"/>
      <sheetName val="SV"/>
      <sheetName val="부대공"/>
      <sheetName val="토공"/>
      <sheetName val="포장공"/>
      <sheetName val="금액내역서"/>
      <sheetName val="설비비6"/>
      <sheetName val="은행"/>
      <sheetName val="예제"/>
      <sheetName val="공종단가"/>
      <sheetName val="아주기계"/>
      <sheetName val="인천제철"/>
      <sheetName val="6.INTER CONNECTING"/>
      <sheetName val="금액결정"/>
      <sheetName val="일위대가(건축)"/>
      <sheetName val="CABLE BULK"/>
      <sheetName val="kich thuoc"/>
      <sheetName val="DTHH"/>
      <sheetName val="터널조도"/>
      <sheetName val="노무비"/>
      <sheetName val="공급집계 (현대-우림)"/>
      <sheetName val="철거산출근거"/>
      <sheetName val="현장관리비"/>
      <sheetName val="PILOT품"/>
      <sheetName val="M96현황-동아"/>
      <sheetName val="8.INTER CONNECTING"/>
      <sheetName val="BQMPALOC"/>
      <sheetName val="자바라1"/>
      <sheetName val="TOTAL"/>
      <sheetName val="산출근거 (2)"/>
      <sheetName val="집계표 (2)"/>
      <sheetName val="Factor"/>
      <sheetName val="M-EQPT-Z"/>
      <sheetName val="Man Power"/>
      <sheetName val="공정별계획(생산,발송)"/>
      <sheetName val="POWER"/>
      <sheetName val="IT-BAT"/>
      <sheetName val="기기보온"/>
      <sheetName val="12CGOU"/>
      <sheetName val="기기리스트"/>
      <sheetName val="EQT-ESTN"/>
      <sheetName val="inter"/>
      <sheetName val="sheet1 (2)"/>
      <sheetName val="별표집계"/>
      <sheetName val="ETC"/>
      <sheetName val="단위중량표"/>
      <sheetName val="Sheet9"/>
      <sheetName val="스케즐"/>
      <sheetName val="입찰안"/>
      <sheetName val="수량산출"/>
      <sheetName val="도면자료제출일정"/>
      <sheetName val="품셈 "/>
      <sheetName val="공사내역"/>
      <sheetName val="3층LOAD"/>
      <sheetName val="1층LOAD"/>
      <sheetName val="총괄집계 (현대-거평분)"/>
      <sheetName val="공급기지(토목)"/>
      <sheetName val="bid"/>
      <sheetName val="단가산출"/>
      <sheetName val="8.수량산출 (2)"/>
      <sheetName val="토목수량(공정)"/>
      <sheetName val="총괄표(설치)"/>
      <sheetName val="표지"/>
      <sheetName val="대림경상68억"/>
      <sheetName val="용선 C.L"/>
      <sheetName val="설비비2"/>
      <sheetName val="설비비5"/>
      <sheetName val="일위대가(1)"/>
      <sheetName val="FAB별"/>
      <sheetName val="노무비단가"/>
      <sheetName val="EQUIPMENT -2"/>
      <sheetName val="갑지"/>
      <sheetName val="95삼성급(본사)"/>
      <sheetName val="기계"/>
      <sheetName val="원가서"/>
      <sheetName val="시운전연료"/>
      <sheetName val="인상효1"/>
      <sheetName val="2.대외공문"/>
      <sheetName val="콘크리트타설집계표"/>
      <sheetName val="인건-측정"/>
      <sheetName val="갑지(추정)"/>
      <sheetName val="표지 (2)"/>
      <sheetName val="과장"/>
      <sheetName val="을지"/>
      <sheetName val="Sheet6"/>
      <sheetName val="PSVLIST"/>
      <sheetName val="36신설수량"/>
      <sheetName val="기계공사"/>
      <sheetName val="공사비"/>
      <sheetName val="sum"/>
      <sheetName val="5_소재1"/>
      <sheetName val="BEND_LOSS1"/>
      <sheetName val="내역서_1"/>
      <sheetName val="4-3_보온_기본물량집계1"/>
      <sheetName val="단가구성_(2)1"/>
      <sheetName val="실행내역서_1"/>
      <sheetName val="1_2_용역비1"/>
      <sheetName val="WEIGHT_LIST1"/>
      <sheetName val="산#2-1_(2)1"/>
      <sheetName val="전기실_산출1"/>
      <sheetName val="SENSOR_LIST1"/>
      <sheetName val="A_LINE1"/>
      <sheetName val="유첨3_적용기준"/>
      <sheetName val="REHEATING_FURNACE1"/>
      <sheetName val="100_01"/>
      <sheetName val="단가표(2015_02_03)"/>
      <sheetName val="최초_bpm"/>
      <sheetName val="차체부품_INS_REPORT(갑)"/>
      <sheetName val="10_25"/>
      <sheetName val="2_설계제원"/>
      <sheetName val="U_C_"/>
      <sheetName val="DEVI_"/>
      <sheetName val="CABLE_SCH"/>
      <sheetName val="정산서_"/>
      <sheetName val="수목데이타_"/>
      <sheetName val="2_"/>
      <sheetName val="6_INTER_CONNECTING"/>
      <sheetName val="CABLE_BULK"/>
      <sheetName val="kich_thuoc"/>
      <sheetName val="공급집계_(현대-우림)"/>
      <sheetName val="8_INTER_CONNECTING"/>
      <sheetName val="산출근거_(2)"/>
      <sheetName val="집계표_(2)"/>
      <sheetName val="Man_Power"/>
      <sheetName val="sheet1_(2)"/>
      <sheetName val="품셈_"/>
      <sheetName val="총괄집계_(현대-거평분)"/>
      <sheetName val="용선_C_L"/>
      <sheetName val="8_수량산출_(2)"/>
      <sheetName val="EQUIPMENT_-2"/>
      <sheetName val="2_대외공문"/>
      <sheetName val="표지_(2)"/>
      <sheetName val="CC16-내역서"/>
      <sheetName val="총괄"/>
      <sheetName val="일위대가표"/>
      <sheetName val="공사범위"/>
      <sheetName val="입력"/>
      <sheetName val="기계설비-내역서"/>
      <sheetName val="見積書"/>
      <sheetName val="H.Satuan"/>
      <sheetName val="EQUIP LIST"/>
      <sheetName val="실적"/>
      <sheetName val="시화점실행"/>
      <sheetName val="Man_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표지"/>
      <sheetName val="별첨"/>
      <sheetName val="변경사유서"/>
      <sheetName val="변경사유"/>
      <sheetName val="집계표"/>
      <sheetName val="증감내역서"/>
      <sheetName val="Sheet2"/>
      <sheetName val="Sheet1"/>
      <sheetName val="laroux"/>
      <sheetName val="원가계산서"/>
      <sheetName val="일위총괄"/>
      <sheetName val="제품별"/>
      <sheetName val="산출근거"/>
      <sheetName val="PI"/>
      <sheetName val="CAUDIT"/>
      <sheetName val="Cash"/>
      <sheetName val="터파기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전주자재"/>
      <sheetName val="리니어모터 LIST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본부별팀별9911"/>
      <sheetName val="#REF"/>
      <sheetName val="부품LIST"/>
      <sheetName val="CD-실적"/>
      <sheetName val="DAT(목표)"/>
      <sheetName val="차체부품 INS REPORT(갑)"/>
      <sheetName val="본문"/>
      <sheetName val="major"/>
      <sheetName val="전부인쇄"/>
      <sheetName val="수리결과"/>
      <sheetName val="day"/>
      <sheetName val="LEASE4"/>
      <sheetName val="FUEL FILLER"/>
      <sheetName val="12-30"/>
      <sheetName val="PC%계산"/>
      <sheetName val="SM-NEW"/>
      <sheetName val="GRACE"/>
      <sheetName val="2.대외공문"/>
      <sheetName val="BM_NEW2"/>
      <sheetName val="PP%계산"/>
      <sheetName val="Sheet1"/>
      <sheetName val="Sheet2"/>
      <sheetName val="5.WIRE적용LIST"/>
      <sheetName val="RD제품개발투자비(매가)"/>
      <sheetName val="제품별"/>
      <sheetName val="A"/>
      <sheetName val="상용"/>
      <sheetName val="Sheet4"/>
      <sheetName val="CALENDAR"/>
      <sheetName val="p2-1"/>
      <sheetName val="협조전"/>
      <sheetName val=" 납촉자"/>
      <sheetName val="업체명"/>
      <sheetName val="진행 DATA (2)"/>
      <sheetName val="명단"/>
      <sheetName val="외주현황.wq1"/>
      <sheetName val="Macro1"/>
      <sheetName val="2"/>
      <sheetName val="차수"/>
      <sheetName val="판가반영"/>
      <sheetName val="미국"/>
      <sheetName val="초도발주서"/>
      <sheetName val="PRDW30"/>
      <sheetName val="현금경비중역"/>
      <sheetName val="Macro2"/>
      <sheetName val="3.일반사상"/>
      <sheetName val="대외공문"/>
      <sheetName val="3-2.귀책부서별 DT현황"/>
      <sheetName val="환율기준"/>
      <sheetName val="계산DATA입력"/>
      <sheetName val="계산정보"/>
      <sheetName val="INPUT"/>
      <sheetName val="순위"/>
      <sheetName val="품의서"/>
      <sheetName val="확정실적"/>
      <sheetName val="통합data"/>
      <sheetName val="RC"/>
      <sheetName val="LX3.0 RR"/>
      <sheetName val="M1master"/>
      <sheetName val="교육계획"/>
      <sheetName val="Open"/>
      <sheetName val="SUB 2월 재검사추이도"/>
      <sheetName val="5.세운W-A"/>
      <sheetName val="대일산업"/>
      <sheetName val="JT3.0견적-구1"/>
      <sheetName val="재료율"/>
      <sheetName val="영업"/>
      <sheetName val="MH_생산"/>
      <sheetName val="c.db"/>
      <sheetName val="설비"/>
      <sheetName val="단중표"/>
      <sheetName val="뒤차축소"/>
      <sheetName val="원본"/>
      <sheetName val="0000"/>
      <sheetName val="실적"/>
      <sheetName val="GB-IC Villingen GG"/>
      <sheetName val="제품목록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FUEL_FILLER"/>
      <sheetName val="차체부품_INS_REPORT(갑)"/>
      <sheetName val="2_대외공문"/>
      <sheetName val="5_WIRE적용LIST"/>
      <sheetName val="진행_DATA_(2)"/>
      <sheetName val="외주현황_wq1"/>
      <sheetName val="작성양식"/>
      <sheetName val="_납촉자"/>
      <sheetName val="3_일반사상"/>
      <sheetName val="RHD"/>
      <sheetName val="그패프"/>
      <sheetName val="발생집계"/>
      <sheetName val="82150-39000"/>
      <sheetName val="생산품목"/>
      <sheetName val="참조영역"/>
      <sheetName val="Tbom-tot"/>
      <sheetName val="검구사양서"/>
      <sheetName val="RHN"/>
      <sheetName val="액슬"/>
      <sheetName val="종합"/>
      <sheetName val="프레임"/>
      <sheetName val="문서처리전"/>
      <sheetName val="_x0000__x0000__x0000__x0000_ilencer"/>
      <sheetName val="추이도"/>
      <sheetName val="공정능력외경"/>
      <sheetName val="1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CPK"/>
      <sheetName val="기준"/>
      <sheetName val="SS"/>
      <sheetName val="DWPM"/>
      <sheetName val="유효"/>
      <sheetName val="기안"/>
      <sheetName val="일일 업무 현황 (3)"/>
      <sheetName val="일일 업무 현황 (5)"/>
      <sheetName val="시설업체주소록"/>
      <sheetName val="(평균)"/>
      <sheetName val="GK_XDBASE"/>
      <sheetName val="F4-F7"/>
      <sheetName val="점유면적"/>
      <sheetName val="EQ"/>
      <sheetName val="97"/>
      <sheetName val="업종별"/>
      <sheetName val="B053 (990701)공정실적PP%계산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3-2_귀책부서별_DT현황"/>
      <sheetName val="result0927"/>
      <sheetName val="대우자동차용역비"/>
      <sheetName val="0 절삭조건"/>
      <sheetName val="변속"/>
      <sheetName val="1월"/>
      <sheetName val="월별손익"/>
      <sheetName val="PPK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TOTAL"/>
      <sheetName val="간이연락"/>
      <sheetName val="점검시트"/>
      <sheetName val="환율"/>
      <sheetName val="14.1부"/>
      <sheetName val="포머 비가동 내역"/>
      <sheetName val="금강투자2000"/>
      <sheetName val="CASE ASM"/>
      <sheetName val="동명재고"/>
      <sheetName val="장적산출"/>
      <sheetName val="계획수량"/>
      <sheetName val="DATA BASE"/>
      <sheetName val="카메라"/>
      <sheetName val="건재양식"/>
      <sheetName val="TM1Variables"/>
      <sheetName val="오정용선임"/>
      <sheetName val="XREF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내구품질향상1"/>
      <sheetName val="표지"/>
      <sheetName val="기준입력"/>
      <sheetName val="생산현황 (입력)"/>
      <sheetName val="협력사 일반현황"/>
      <sheetName val="검기갑지"/>
      <sheetName val="hp_td_calc"/>
      <sheetName val="6B008"/>
      <sheetName val="MPL 技連"/>
      <sheetName val="342E BLOCK"/>
      <sheetName val="시험연구비상각"/>
      <sheetName val="득점현황"/>
      <sheetName val="작업시간"/>
      <sheetName val="1.ER유체응용"/>
      <sheetName val="4.시험장비"/>
      <sheetName val="Evaluation objects"/>
      <sheetName val="FRONT HUB견적가"/>
      <sheetName val="금형비"/>
      <sheetName val="가공비"/>
      <sheetName val="VS1 Paretto분석"/>
      <sheetName val="ML"/>
      <sheetName val="급여대장(기능직)"/>
      <sheetName val="1-1.General Code"/>
      <sheetName val="가공비(2)"/>
      <sheetName val="SANTAMO"/>
      <sheetName val="SAM"/>
      <sheetName val="2-1"/>
      <sheetName val="내역서"/>
      <sheetName val="MPS Q3 FY04"/>
      <sheetName val="MPS Q4 FY04"/>
      <sheetName val="PTR台손익"/>
      <sheetName val="125PIECE"/>
      <sheetName val="GB-IC_Villingen_GG"/>
      <sheetName val="LX3_0_RR"/>
      <sheetName val="SUB_2월_재검사추이도"/>
      <sheetName val="자재단가"/>
      <sheetName val="W-현원가"/>
      <sheetName val="5311"/>
      <sheetName val="WEIGHT"/>
      <sheetName val="작업일보"/>
      <sheetName val="94B"/>
      <sheetName val="9-1차이내역"/>
      <sheetName val="임율 &amp; LOT"/>
      <sheetName val="DataBase"/>
      <sheetName val="판매98"/>
      <sheetName val="SHAFT"/>
      <sheetName val="검사성적서(갑)"/>
      <sheetName val="GSTOTA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-2_귀책부서별_DT현황1"/>
      <sheetName val="3_일반사상1"/>
      <sheetName val="B053_(990701)공정실적PP%계산"/>
      <sheetName val="_납촉자1"/>
      <sheetName val="5_세운W-A"/>
      <sheetName val="c_db"/>
      <sheetName val="1_2내수"/>
      <sheetName val="0_절삭조건"/>
      <sheetName val="Segments"/>
      <sheetName val="경비공통"/>
      <sheetName val="생산계획 (2)"/>
      <sheetName val="BND"/>
      <sheetName val="R&amp;D"/>
      <sheetName val="상세 계산 내역"/>
      <sheetName val="채권(하반기)"/>
      <sheetName val="세부내용"/>
      <sheetName val="중점과제-경비(제안)"/>
      <sheetName val="생산소모품"/>
      <sheetName val="일일 생산및판매계획 대 실적"/>
      <sheetName val="일일_업무_현황_(3)"/>
      <sheetName val="일일_업무_현황_(5)"/>
      <sheetName val="협력사_일반현황"/>
      <sheetName val="JT3_0견적-구1"/>
      <sheetName val="MPL_技連"/>
      <sheetName val="342E_BLOCK"/>
      <sheetName val="V64"/>
      <sheetName val="구동"/>
      <sheetName val="5-Why Root Cause Analysis "/>
      <sheetName val="#REF!"/>
      <sheetName val="조정내역"/>
      <sheetName val="업체별 단가현황"/>
      <sheetName val="지침"/>
      <sheetName val="원소재인상자료"/>
      <sheetName val="intro"/>
      <sheetName val="회순"/>
      <sheetName val="Type"/>
      <sheetName val="MBNBSMTR"/>
      <sheetName val="6월수불"/>
      <sheetName val="정비손익"/>
      <sheetName val="수출"/>
      <sheetName val="126.255"/>
      <sheetName val="측정-1"/>
      <sheetName val="A-A"/>
      <sheetName val="작업장"/>
      <sheetName val="재료비"/>
      <sheetName val="경비"/>
      <sheetName val="단가MSTR"/>
      <sheetName val="ROYALTY"/>
      <sheetName val="RR저항Cp"/>
      <sheetName val="R&amp;R(DATA)"/>
      <sheetName val="팀별종합"/>
      <sheetName val="검사협정서"/>
      <sheetName val="CSC"/>
      <sheetName val="자료"/>
      <sheetName val="직원명부"/>
      <sheetName val="기초자료"/>
      <sheetName val="98종합"/>
      <sheetName val="MCT6"/>
      <sheetName val="SPT"/>
      <sheetName val="선반OPT"/>
      <sheetName val="MC&amp;다변화"/>
      <sheetName val="2002년판매실적"/>
      <sheetName val="0105"/>
      <sheetName val="0505"/>
      <sheetName val="보고"/>
      <sheetName val="WBS98"/>
      <sheetName val="P&amp;L,Bal Sheet,Cash Forecast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VT원단위"/>
      <sheetName val=""/>
      <sheetName val="KD율"/>
      <sheetName val="64164"/>
      <sheetName val="불량현황"/>
      <sheetName val="자산LIST"/>
      <sheetName val="HOUSING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승인1팀"/>
      <sheetName val="제품"/>
      <sheetName val="내장"/>
      <sheetName val="업무분장"/>
      <sheetName val="050218"/>
      <sheetName val="Budget"/>
      <sheetName val="상품재고(97)"/>
      <sheetName val="냉연"/>
      <sheetName val="내경"/>
      <sheetName val="대표자"/>
      <sheetName val="사유코드"/>
      <sheetName val="MACRO1.XLM"/>
      <sheetName val="master"/>
      <sheetName val="내수1.8GL"/>
      <sheetName val="factor"/>
      <sheetName val="스풀능력"/>
      <sheetName val="02 07 27 부품판매가"/>
      <sheetName val="총"/>
      <sheetName val="윤영환"/>
      <sheetName val="DFMEA"/>
      <sheetName val="96PLAN"/>
      <sheetName val="손익계산서"/>
      <sheetName val="CF"/>
      <sheetName val="31323-4A005(PPK)"/>
      <sheetName val="B"/>
      <sheetName val="일반관리비"/>
      <sheetName val="매입세율"/>
      <sheetName val="공사개요"/>
      <sheetName val="CR CODE"/>
      <sheetName val="부서CODE"/>
      <sheetName val="THEME CODE"/>
      <sheetName val="공통"/>
      <sheetName val="Sheet3"/>
      <sheetName val="자체실적1Q"/>
      <sheetName val="공정및생산관리절차서"/>
      <sheetName val="BTS-시범물량"/>
      <sheetName val="시설투자"/>
      <sheetName val="SPONGE단가"/>
      <sheetName val="생산실적"/>
      <sheetName val="PC%계산(WM.COMM단차)"/>
      <sheetName val="상세"/>
      <sheetName val="연구인원내역"/>
      <sheetName val="주E95711"/>
      <sheetName val="07주차별실적"/>
      <sheetName val="급여대장(입력용)"/>
      <sheetName val="중점과제별관리도"/>
      <sheetName val="전체현황"/>
      <sheetName val="금형991202"/>
      <sheetName val="BUS제원1"/>
      <sheetName val="DOOR"/>
      <sheetName val="CVT산정"/>
      <sheetName val="프로젝트"/>
      <sheetName val="5-1차수정"/>
      <sheetName val="417CPK"/>
      <sheetName val="TABLE"/>
      <sheetName val="소계정"/>
      <sheetName val="NGS4"/>
      <sheetName val="공정별"/>
      <sheetName val="Takt"/>
      <sheetName val="매각단가"/>
      <sheetName val="15-COMP"/>
      <sheetName val="6C007(A)"/>
      <sheetName val="SPG생산"/>
      <sheetName val="RDLEVLST"/>
      <sheetName val="Sheet5"/>
      <sheetName val="10-1"/>
      <sheetName val="비교원가제출.고"/>
      <sheetName val="Basic assumptions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원본(실제)"/>
      <sheetName val="출장거리"/>
      <sheetName val="시산9812"/>
      <sheetName val="총괄표"/>
      <sheetName val="712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Sheet13"/>
      <sheetName val="안산"/>
      <sheetName val="천안"/>
      <sheetName val="공평7"/>
      <sheetName val="첨부6)CAPA분석표"/>
      <sheetName val="공평3"/>
      <sheetName val="완성차"/>
      <sheetName val="LX3_0_RR1"/>
      <sheetName val="포머_비가동_내역"/>
      <sheetName val="Evaluation_objects"/>
      <sheetName val="FRONT_HUB견적가"/>
      <sheetName val="VS1_Paretto분석"/>
      <sheetName val="PB내역"/>
      <sheetName val="10.예산 및 원가 계획(02년)"/>
      <sheetName val="입고단가기준"/>
      <sheetName val="인사자료총집계"/>
      <sheetName val="_x005f_x0000__x005f_x0000__x005f_x0000__x005f_x0000_ile"/>
      <sheetName val="13-1-2"/>
      <sheetName val="등록의뢰"/>
      <sheetName val="정미시간"/>
      <sheetName val="예산코드"/>
      <sheetName val="변수"/>
      <sheetName val="불량현상별END"/>
      <sheetName val="회사정보"/>
      <sheetName val="11년단가"/>
      <sheetName val="프레스"/>
      <sheetName val="생산직"/>
      <sheetName val="1월~3월"/>
      <sheetName val="4월~6월"/>
      <sheetName val="7-9월"/>
      <sheetName val="10월~12월"/>
      <sheetName val="FLOW PROSES (A)"/>
      <sheetName val="VPP(BD-010) 이상보고"/>
      <sheetName val="印刷補助"/>
      <sheetName val="P&amp;L"/>
      <sheetName val="5월"/>
      <sheetName val="공문"/>
      <sheetName val="Questionnaire"/>
      <sheetName val="주요재무비율"/>
      <sheetName val="CLM-MP"/>
      <sheetName val="코드"/>
      <sheetName val="송전기본"/>
      <sheetName val="ENG油洩れ"/>
      <sheetName val="공정능력(마운틴 홀 거리)"/>
      <sheetName val="VXX"/>
      <sheetName val="1)101-E"/>
      <sheetName val="UTMBPL"/>
      <sheetName val=" FURNACE현설"/>
      <sheetName val="그래프"/>
      <sheetName val="제조매출"/>
      <sheetName val="공사원가계산서"/>
      <sheetName val="기계"/>
      <sheetName val="PI"/>
      <sheetName val="#93"/>
      <sheetName val="요인분석"/>
      <sheetName val="월별생산"/>
      <sheetName val="매출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원가차이(공장별2)"/>
      <sheetName val="프로필렌 이송라인"/>
      <sheetName val="여과지동"/>
      <sheetName val="상불"/>
      <sheetName val="설계일정"/>
      <sheetName val="가2"/>
      <sheetName val="03 PFD-1"/>
      <sheetName val="2. Definitions"/>
      <sheetName val="양식"/>
      <sheetName val="96갑지"/>
      <sheetName val="report_20"/>
      <sheetName val="camera_30"/>
      <sheetName val="항목(1)"/>
      <sheetName val="다목적갑"/>
      <sheetName val="1차명단"/>
      <sheetName val="전체지분도"/>
      <sheetName val="리드14"/>
      <sheetName val="규칙"/>
      <sheetName val="2차 OIL량측정"/>
      <sheetName val="지점장"/>
      <sheetName val="설비LIST"/>
      <sheetName val=" "/>
      <sheetName val="Data Sheet"/>
      <sheetName val="대표경력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조립"/>
      <sheetName val="신규"/>
      <sheetName val="f3"/>
      <sheetName val="국영"/>
      <sheetName val="주간업무(개발구매팀)"/>
      <sheetName val="Financials"/>
      <sheetName val="Yield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full (2)"/>
      <sheetName val="PNL ASS'Y CRASH PAD UPR RH"/>
      <sheetName val="Production Plan1"/>
      <sheetName val="재고정확2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HOLE 9905(1)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Duration 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1.세부비교_x001b_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삼익계산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제품군분류"/>
      <sheetName val="Macro3"/>
      <sheetName val="8.공정능력평가(5)"/>
      <sheetName val="상품입고집계"/>
      <sheetName val="02.08생산대상대수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maccp04"/>
      <sheetName val="차입금현황(2)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SGH-M100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Request template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C-301E~305E"/>
      <sheetName val="Sheet14"/>
      <sheetName val="TFT_Attendace"/>
      <sheetName val="share year=5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Tax"/>
      <sheetName val="2차 OI_x0010__x0000_?࠱"/>
      <sheetName val="8월발주분석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품의양식"/>
      <sheetName val="9.초기공정능력조사(을)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2_분임조활동"/>
      <sheetName val="3_학점이수(세미나)"/>
      <sheetName val="3_학점이수(사내.사외교육)"/>
      <sheetName val="원단가"/>
      <sheetName val="선택박스"/>
      <sheetName val="Sens"/>
      <sheetName val="FR80"/>
      <sheetName val="23.보증금(전신전화가입권)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불재"/>
      <sheetName val="재고"/>
      <sheetName val="B-3"/>
      <sheetName val="(1)"/>
      <sheetName val="마스터"/>
      <sheetName val="Interest"/>
      <sheetName val="부정형평가"/>
      <sheetName val="재공품평가"/>
      <sheetName val="99판매"/>
      <sheetName val="13-1_x0000__x0000_"/>
      <sheetName val="13-1쀀珢"/>
      <sheetName val="LWR(TND특근 협의x)_덕.알"/>
      <sheetName val="9월1주"/>
      <sheetName val="실DATA "/>
      <sheetName val="계DATA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I. Balance Sheet"/>
      <sheetName val="99퇴직"/>
      <sheetName val="연결조정"/>
      <sheetName val="반제품코드"/>
      <sheetName val="생산코드"/>
      <sheetName val="产品成本计算表(短裤)"/>
      <sheetName val="2020년도 교육 참석 현황_Raw Data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BEND LOSS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MAIN 4"/>
      <sheetName val="TFT_Attendace1"/>
      <sheetName val="share_year=5"/>
      <sheetName val="일일붙여라"/>
      <sheetName val="소특"/>
      <sheetName val="95TOTREV"/>
      <sheetName val="9609Aß"/>
      <sheetName val="Stand off"/>
      <sheetName val="0.LED ASSY"/>
      <sheetName val="태광"/>
      <sheetName val="BID"/>
      <sheetName val="HISTORICAL"/>
      <sheetName val="FORECASTING"/>
      <sheetName val="판매 계획 대 실적"/>
      <sheetName val="전기"/>
      <sheetName val="하나로통신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BATCH일정"/>
      <sheetName val="일 년"/>
      <sheetName val="산출내역서집계표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외화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0_절삭조건11"/>
      <sheetName val="금형_(2)14"/>
      <sheetName val="Basic_assumptions11"/>
      <sheetName val="XMA_12월_8,000대_원,부자재_完6"/>
      <sheetName val="YFA_10월분_원자재(10_12)_미납완료_完6"/>
      <sheetName val="YFA_10월분_부자재(10_7,9)_FEDEX_完6"/>
      <sheetName val="DBL_LPG시험11"/>
      <sheetName val="INVESTMENT_(Hardware)12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신고서_전11"/>
      <sheetName val="영업_일111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PFMEA_XLS11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_PPAP_작성중__xlsx11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RELAY_FAX양식11"/>
      <sheetName val="2008_г11"/>
      <sheetName val="상세_견적서_(HMC)11"/>
      <sheetName val="2_중요한회계정책11"/>
      <sheetName val="9_관계기업투자11"/>
      <sheetName val="42_리스11"/>
      <sheetName val="25_법인세11"/>
      <sheetName val="Proj_List_00E11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STD__CAB4"/>
      <sheetName val="STD__NCAB4"/>
      <sheetName val="원소재_변경_상세4"/>
      <sheetName val="직거래가_변경4"/>
      <sheetName val="PL_By_Model(Result)3"/>
      <sheetName val="24_냉각실용添12"/>
      <sheetName val="노원열병합__건축공사기성내역서4"/>
      <sheetName val="Gia_vat_tu4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개선대책_양식4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입력_List4"/>
      <sheetName val="DO_NOT_DELETE3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Gauge_R&amp;R"/>
      <sheetName val="Bia_TQT"/>
      <sheetName val="지수"/>
      <sheetName val="RULE SA05-09"/>
      <sheetName val="BOM LIST 정리"/>
      <sheetName val="Standar"/>
      <sheetName val="작업일"/>
      <sheetName val="HD추이"/>
      <sheetName val="유화"/>
      <sheetName val="R-01"/>
      <sheetName val="CASTING CONDITION"/>
      <sheetName val="고객등록현황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재고현황"/>
      <sheetName val="7407"/>
      <sheetName val="Settings"/>
      <sheetName val="Prob. Res. Index"/>
      <sheetName val="0.견적보고"/>
      <sheetName val="H11"/>
      <sheetName val="세로표지"/>
      <sheetName val="1.사고건수"/>
      <sheetName val="3.사고 요인별"/>
      <sheetName val="피막예상"/>
      <sheetName val="Customer Grouping"/>
      <sheetName val="BT_Regions"/>
      <sheetName val="Start"/>
      <sheetName val="문서번호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4월실적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항목별팀별예산"/>
      <sheetName val="기준단가설정"/>
      <sheetName val="안산선부동진행률"/>
      <sheetName val="덕전리"/>
      <sheetName val="공_x0000_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Basic_assumptins6"/>
      <sheetName val="THVT"/>
      <sheetName val="첨부5-3)납입용기설정서"/>
      <sheetName val="금형원본"/>
      <sheetName val="목록 모음"/>
      <sheetName val="MIJIBI"/>
      <sheetName val="Iden"/>
      <sheetName val="단기금융상품"/>
      <sheetName val="US4_BRKT_FR_BUMPER_SIDE_LWR_L_2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15产能分析"/>
      <sheetName val="Low"/>
      <sheetName val="51755-B1100(1CVT)"/>
      <sheetName val="Page 14-A"/>
      <sheetName val="SPOT 조건"/>
      <sheetName val="co2 조건"/>
      <sheetName val="prov locales"/>
      <sheetName val="5800무형"/>
      <sheetName val="????ile"/>
      <sheetName val="0.Cover"/>
      <sheetName val="1.Change_History"/>
      <sheetName val="2.Criteria"/>
      <sheetName val="dcu_toal"/>
      <sheetName val="5.Safety_Mechanism"/>
      <sheetName val="Internal cost reference table"/>
      <sheetName val="자산_종합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6. FTA특혜관세적용달성율"/>
      <sheetName val="EscLP"/>
      <sheetName val="자재 입고(K1E1)"/>
      <sheetName val="6차량_원단위"/>
      <sheetName val="첨부(인조가죽신규계산)"/>
      <sheetName val="김경원"/>
      <sheetName val="전공장2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T공구"/>
      <sheetName val="사용법"/>
      <sheetName val="XM개조차_연동제(12.3분기)"/>
      <sheetName val="LeadSchedule"/>
      <sheetName val="Active 1,4 MT"/>
      <sheetName val="Valid Options"/>
      <sheetName val="2015_2018 Veh Vol"/>
      <sheetName val="일일자금 "/>
      <sheetName val="승_x0000__x0000_Ԁ"/>
      <sheetName val="Macro"/>
      <sheetName val="facto_x0000_"/>
      <sheetName val="alc code"/>
      <sheetName val="Sheet172"/>
      <sheetName val="자체경비"/>
      <sheetName val="Prices P11 and P12 (PAG) (2)"/>
      <sheetName val="대형원계"/>
      <sheetName val="도료단가"/>
      <sheetName val="同行评审"/>
      <sheetName val="_0602_________________2014061_2"/>
      <sheetName val="대차"/>
      <sheetName val="97년 재료예산坜³垤"/>
      <sheetName val="9801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______C_AS_CLAIM_MYCAR_PRDW30_2"/>
      <sheetName val="ST적용라인"/>
      <sheetName val="사업부구분코드"/>
      <sheetName val="수출_CP"/>
      <sheetName val="배포1203"/>
      <sheetName val="RPN Summary"/>
      <sheetName val="유형자산리드-5700"/>
      <sheetName val="Options"/>
      <sheetName val="EXC가격품의"/>
      <sheetName val="p.1 sub lead"/>
      <sheetName val="Manufacturing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포머_비_x0000_ꊠȈ_x0000__x0000_"/>
      <sheetName val="7라인 재고관리 피벗"/>
      <sheetName val="MH"/>
      <sheetName val="환율변동기준"/>
      <sheetName val="Input Data"/>
      <sheetName val="_230710_____3600_________Rev__2"/>
      <sheetName val="Belt Status-Overall"/>
      <sheetName val="Vol &amp; Assumpt"/>
      <sheetName val="24-45 Data"/>
      <sheetName val="유가증권LS"/>
      <sheetName val="Values"/>
      <sheetName val="무형"/>
      <sheetName val="raw Data"/>
      <sheetName val="전체LIST원본"/>
      <sheetName val="비가동(입력)"/>
      <sheetName val="입력-설비별(수량,시간,불량)"/>
      <sheetName val="입력-조립생산실적집계"/>
      <sheetName val="출력-품목별실적표"/>
      <sheetName val="월생산계획"/>
      <sheetName val="포머_비"/>
      <sheetName val="_x0000__x0000__x005"/>
      <sheetName val="_x005f_x0000__x005f"/>
      <sheetName val="_x005f_x005f_"/>
      <sheetName val="X3ATRH.CR"/>
      <sheetName val="사급단가"/>
      <sheetName val="V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1-1. OEM"/>
      <sheetName val="1-2 Code Info"/>
      <sheetName val="Rate dat÷"/>
      <sheetName val="산출데이타(a)"/>
      <sheetName val="변수1"/>
      <sheetName val="조정내역(스크랩)"/>
      <sheetName val="FX Table"/>
      <sheetName val="제품구분"/>
      <sheetName val="2014.10"/>
      <sheetName val="(Vendor)Cover"/>
      <sheetName val="12월 기타"/>
      <sheetName val="System NPV"/>
      <sheetName val="kich thuoc"/>
      <sheetName val="DTHH"/>
      <sheetName val="1-1.Gene"/>
      <sheetName val="납입주기"/>
      <sheetName val="OperBal"/>
      <sheetName val="Takt - 1 Shift"/>
      <sheetName val="Workshop Summary"/>
      <sheetName val="대책방안"/>
      <sheetName val="견적목표List"/>
      <sheetName val="Simulate"/>
      <sheetName val="환산항목"/>
      <sheetName val="VPZ-aktuell"/>
      <sheetName val="param"/>
      <sheetName val="손익비교 Data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BEZEL_L외주"/>
      <sheetName val="NOZZLE_ASSY-SIDE_DEF_LH"/>
      <sheetName val="A-General"/>
      <sheetName val="List definitions"/>
      <sheetName val="그림"/>
      <sheetName val="KPI sheet"/>
      <sheetName val="서열표"/>
      <sheetName val="종합판"/>
      <sheetName val="기초_DATA5"/>
      <sheetName val="DRBFM"/>
      <sheetName val="07년 ECU RAW DATA"/>
      <sheetName val="Dimension Data"/>
      <sheetName val="Capa(1)"/>
      <sheetName val="수주추정"/>
      <sheetName val="設能力3"/>
      <sheetName val="?PRDW30.XL"/>
      <sheetName val="제품별_수량"/>
      <sheetName val="CustomerPlan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원계-JOINT"/>
      <sheetName val="Volume &amp; Assumptions"/>
      <sheetName val="RATES"/>
      <sheetName val="구성비"/>
      <sheetName val="(2) CT&amp;CAPA"/>
      <sheetName val="경수97.02"/>
      <sheetName val="MPST01V"/>
      <sheetName val="200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입력SHT"/>
      <sheetName val="재활용분류정보"/>
      <sheetName val="ACC-01-01"/>
      <sheetName val="Sheet298"/>
      <sheetName val="BS정산표"/>
      <sheetName val="Consensus"/>
      <sheetName val="22.투자유가증권 "/>
      <sheetName val="3-31"/>
      <sheetName val="ktp06_URS 순 정렬"/>
      <sheetName val="6.경비table"/>
      <sheetName val="공정능력_스펀지"/>
      <sheetName val="５・６月別発送件数"/>
      <sheetName val="자동차 모델별 상세"/>
      <sheetName val="HERO01"/>
      <sheetName val="★납입기술"/>
      <sheetName val="●종합(직납)"/>
      <sheetName val="Page 2"/>
      <sheetName val="참조"/>
      <sheetName val="업무계획1"/>
      <sheetName val="제조원가"/>
      <sheetName val="运输费"/>
      <sheetName val="TITLE"/>
      <sheetName val="Typgebunden-Dedicated"/>
      <sheetName val="Typfrei-Non Dedicated"/>
      <sheetName val="Investitionen"/>
      <sheetName val="A-Projektkosten"/>
      <sheetName val="Kalkulationsdaten"/>
      <sheetName val="Standort"/>
      <sheetName val="typfrei"/>
      <sheetName val="Bauzahlen"/>
      <sheetName val="Prototypen"/>
      <sheetName val="K-Projektkosten"/>
      <sheetName val="Übersicht"/>
      <sheetName val="TCO"/>
      <sheetName val="pal"/>
      <sheetName val="시산"/>
      <sheetName val="부서C刀_x0010__x0000_"/>
      <sheetName val=" 갑지"/>
      <sheetName val="적용환율"/>
      <sheetName val="광양 3기 유입수"/>
      <sheetName val="부서C⣵吏휂"/>
      <sheetName val="주요측점"/>
      <sheetName val="부재예실"/>
      <sheetName val="전기단가조사서"/>
      <sheetName val="FC-101"/>
      <sheetName val="견적정보"/>
      <sheetName val="SPEC"/>
      <sheetName val="부서C젦ꁆ騃"/>
      <sheetName val="1.세부비교_x005f_x001b_"/>
      <sheetName val="2차 OI_x005f_x0010_"/>
      <sheetName val="설비LIS_x005f_x0001_"/>
      <sheetName val="07주洂䢦_x005f_x0001_"/>
      <sheetName val="07주洂亦_x005f_x0001_"/>
      <sheetName val="1.세부비교_x005f_x001b__x005f_x0000__x005f_x0000_㣪洁ᚦ"/>
      <sheetName val="2차 OI_x005f_x0010__x005f_x0000__x005f_xda10_࠱"/>
      <sheetName val="2차 OI_x005f_x0000__x005f_x0000_젘_x005f_x0000_"/>
      <sheetName val="_x005f_x0000_PRDW30.XL"/>
      <sheetName val="07주_x005f_x0000__x005f_x0000__x005f_x0000_惪"/>
      <sheetName val="07주_x005f_x0000__x005f_x0000__x005f_x0000_櫪"/>
      <sheetName val="07주_x005f_x0000__x005f_x0000__x005f_x0000_ᛪ"/>
      <sheetName val="07주_x005f_x0000__x005f_x0000__x005f_x0000_ᣪ"/>
      <sheetName val="07주_x005f_x0000__x005f_x0000__x005f_x0000_巪"/>
      <sheetName val="07주_x005f_x0000__x005f_x0000__x005f_x0000_濪"/>
      <sheetName val="학생내역"/>
      <sheetName val="유림총괄"/>
      <sheetName val="S300V-MBOM"/>
      <sheetName val="CURRENCY CODE"/>
      <sheetName val="factoꗝ"/>
      <sheetName val="ExterneTBGListeDeroulante"/>
      <sheetName val="C_O내역(FB)"/>
      <sheetName val="개별(LEAD WIRE)"/>
      <sheetName val="LF내역"/>
      <sheetName val="2B1U-F-4"/>
      <sheetName val="M96현황_동아"/>
      <sheetName val="FE_DPHU报告_1"/>
      <sheetName val="TOP_15"/>
      <sheetName val="Qual_Approv_Test_Plan_050322"/>
      <sheetName val="Dashboard_(methodologies)"/>
      <sheetName val="Reference_Lists"/>
      <sheetName val="Ramp-up_Prod_KLf_pro_Woche_"/>
      <sheetName val="Equipment_Info_assumptions"/>
      <sheetName val="AAVR-IL"/>
      <sheetName val="99월별경비계획"/>
      <sheetName val="Mov‘2008"/>
      <sheetName val="Mov‘2007"/>
      <sheetName val="Mov‘2005"/>
      <sheetName val="Mov‘2006"/>
      <sheetName val="KPI실적"/>
      <sheetName val="GG"/>
      <sheetName val="C2"/>
      <sheetName val="EG제"/>
      <sheetName val="NCC제"/>
      <sheetName val="UT"/>
      <sheetName val="NCC"/>
      <sheetName val="HMBPROD"/>
      <sheetName val="Voreinstellungen"/>
      <sheetName val="Eingabe"/>
      <sheetName val="Invoice Header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차체부품_INS_REPORT(갑)18"/>
      <sheetName val="FUEL_FILLER18"/>
      <sheetName val="2_대외공문19"/>
      <sheetName val="외주현황_wq119"/>
      <sheetName val="5_WIRE적용LIST18"/>
      <sheetName val="진행_DATA_(2)19"/>
      <sheetName val="3_일반사상18"/>
      <sheetName val="3-2_귀책부서별_DT현황18"/>
      <sheetName val="_납촉자18"/>
      <sheetName val="LX3_0_RR18"/>
      <sheetName val="B053_(990701)공정실적PP%계산19"/>
      <sheetName val="1_2내수17"/>
      <sheetName val="5_세운W-A19"/>
      <sheetName val="SUB_2월_재검사추이도18"/>
      <sheetName val="GB-IC_Villingen_GG19"/>
      <sheetName val="c_db24"/>
      <sheetName val="0_절삭조건13"/>
      <sheetName val="일일_업무_현황_(3)12"/>
      <sheetName val="일일_업무_현황_(5)12"/>
      <sheetName val="JT3_0견적-구118"/>
      <sheetName val="임율_&amp;_LOT11"/>
      <sheetName val="생산계획_(2)11"/>
      <sheetName val="협력사_일반현황12"/>
      <sheetName val="1_ER유체응용11"/>
      <sheetName val="4_시험장비11"/>
      <sheetName val="14_1부18"/>
      <sheetName val="VS1_Paretto분석12"/>
      <sheetName val="Evaluation_objects18"/>
      <sheetName val="FRONT_HUB견적가12"/>
      <sheetName val="1-1_General_Code11"/>
      <sheetName val="CASE_ASM18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상세_계산_내역17"/>
      <sheetName val="금형_(2)16"/>
      <sheetName val="DATA_BASE11"/>
      <sheetName val="업체별_단가현황11"/>
      <sheetName val="P&amp;L,Bal_Sheet,Cash_Forecast11"/>
      <sheetName val="1ဲ_ALT19"/>
      <sheetName val="1ဳ_O_S19"/>
      <sheetName val="15_၄AMPER19"/>
      <sheetName val="二_POSITION_XLS19"/>
      <sheetName val="OPT손익_내수19"/>
      <sheetName val="OPT손익_수출19"/>
      <sheetName val="BACK_DATA_08_7_1~19"/>
      <sheetName val="E_W19"/>
      <sheetName val="P_W19"/>
      <sheetName val="S_W19"/>
      <sheetName val="TEMP_TORQUE19"/>
      <sheetName val="BACK_DATA19"/>
      <sheetName val="126_25518"/>
      <sheetName val="매출종합_`0918"/>
      <sheetName val="소상_&quot;1&quot;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팀별_합계18"/>
      <sheetName val="설비능력및_종합공정능력산출시_사용18"/>
      <sheetName val="CR_CODE11"/>
      <sheetName val="THEME_CODE11"/>
      <sheetName val="Basic_assumptions13"/>
      <sheetName val="비교원가제출_고11"/>
      <sheetName val="MPS_Q3_FY0411"/>
      <sheetName val="MPS_Q4_FY0411"/>
      <sheetName val="02_07_27_부품판매가11"/>
      <sheetName val="내수1_8GL18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LAMBDA_자작18"/>
      <sheetName val="운임_환차손-Y19"/>
      <sheetName val="개발_TOOL_집계표17"/>
      <sheetName val="경상_개발비17"/>
      <sheetName val="코드_조건표12"/>
      <sheetName val="MACRO1_XLM17"/>
      <sheetName val="HMC_사전원가(원혁기준)13%11"/>
      <sheetName val="2차_OIL량측정11"/>
      <sheetName val="재품별_단가11"/>
      <sheetName val="장비_전체리스트11"/>
      <sheetName val="계산_DATA_입력17"/>
      <sheetName val="_21"/>
      <sheetName val="집중검사_리스트11"/>
      <sheetName val="10_예산_및_원가_계획(02년)11"/>
      <sheetName val="production_dept11"/>
      <sheetName val="실행내역서_11"/>
      <sheetName val="개발_LIST11"/>
      <sheetName val="PRESS_DATA17"/>
      <sheetName val="Cost_Reduction17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Production_Plan111"/>
      <sheetName val="무부하_회전수11"/>
      <sheetName val="진행중_설변11"/>
      <sheetName val="HOLE_9905(1)11"/>
      <sheetName val="3월말_장기악성(국내)11"/>
      <sheetName val="2월말_장기악성(국내)11"/>
      <sheetName val="PNL_ASS'Y_CRASH_PAD_UPR_RH10"/>
      <sheetName val="Summary_Sheet10"/>
      <sheetName val="Datasheet_for_KPI_Model_110"/>
      <sheetName val="Moulding_data10"/>
      <sheetName val="공정능력(마운틴_홀_거리)10"/>
      <sheetName val="Master_Cable17"/>
      <sheetName val="DBL_LPG시험13"/>
      <sheetName val="INVESTMENT_(Hardware)14"/>
      <sheetName val="Upgrades_pricing10"/>
      <sheetName val="7_3_DY팀10"/>
      <sheetName val="TEAM하반기_계획_(2)10"/>
      <sheetName val="YOKE-H(10_3)10"/>
      <sheetName val="▶R_C_FRM10"/>
      <sheetName val="TABLE_DB10"/>
      <sheetName val="쌍용_data_base10"/>
      <sheetName val="VERTICAL_PIPE10"/>
      <sheetName val="2과_공수집계10"/>
      <sheetName val="광주_소요량10"/>
      <sheetName val="5-Why_Root_Cause_Analysis_10"/>
      <sheetName val="full_(2)10"/>
      <sheetName val="S50_10"/>
      <sheetName val="초_성10"/>
      <sheetName val="CHECK_성10"/>
      <sheetName val="공정능력_(2)17"/>
      <sheetName val="cpk_data10"/>
      <sheetName val="108_수선비8"/>
      <sheetName val="X-3_ENG17"/>
      <sheetName val="SCP_48"/>
      <sheetName val="SCP_5_D2UXT8"/>
      <sheetName val="SCP_6_D2UX8"/>
      <sheetName val="Invest_(MAC)8"/>
      <sheetName val="SCP_Apr20158"/>
      <sheetName val="중공업_실적8"/>
      <sheetName val="_22"/>
      <sheetName val="2-1_제품군별계획대비실적(B_A)10"/>
      <sheetName val="OEM_이의제기_종합10"/>
      <sheetName val="XMA_12월_8,000대_원,부자재_完8"/>
      <sheetName val="YFA_10월분_원자재(10_12)_미납완료_完8"/>
      <sheetName val="YFA_10월분_부자재(10_7,9)_FEDEX_完8"/>
      <sheetName val="REAR_8"/>
      <sheetName val="abs_dac검사대비분석자료28"/>
      <sheetName val="GAGE_R&amp;R(FRT_UPR)8"/>
      <sheetName val="3-2002년_소모공구비5"/>
      <sheetName val="_하반기_경비_조정계획_150627(사계_r2_기준)_8"/>
      <sheetName val="품의서양식_(3)8"/>
      <sheetName val="NEW_TOOL_MASTER5"/>
      <sheetName val="4_Vendor_price10"/>
      <sheetName val="14년_증판안_판촉10"/>
      <sheetName val="0_CHMSL_LED_ASSY8"/>
      <sheetName val="1_TAT_Info_8"/>
      <sheetName val="ALPROFILE_발주실적17"/>
      <sheetName val="PFMEA_XLS13"/>
      <sheetName val="신고서_전13"/>
      <sheetName val="Sheet6_(3)17"/>
      <sheetName val="DV_Flow_Chart_DV-PV1_(PFC)11"/>
      <sheetName val="MATEMST_(2)10"/>
      <sheetName val="_0602주-무결점운동_진행현황_보고_(201406107"/>
      <sheetName val="불량_리스트8"/>
      <sheetName val="불량_코드8"/>
      <sheetName val="Full_PBD7"/>
      <sheetName val="Europe_PU-17"/>
      <sheetName val="Team_종합8"/>
      <sheetName val="기타_부자재7"/>
      <sheetName val="4_20)통계적기법관리절차서7"/>
      <sheetName val="금형_이력_카드5"/>
      <sheetName val="외주수입검사_종합(6월)8"/>
      <sheetName val="RFQ_Template8"/>
      <sheetName val="LCAUTO_45"/>
      <sheetName val="LCAT수_조5"/>
      <sheetName val="소재_이력5"/>
      <sheetName val="1_TP조립8"/>
      <sheetName val="99_조정금액5"/>
      <sheetName val="CAPA분석_360K14"/>
      <sheetName val="영업_일113"/>
      <sheetName val="(2)월생산현황_7"/>
      <sheetName val="1__보고8"/>
      <sheetName val="RFQ_180411"/>
      <sheetName val="DS_MBR_RR_Side__-_PcA7"/>
      <sheetName val="Dual_PMP수율7"/>
      <sheetName val="GLOBAL_PT_NEW_FORMAT_OCT_200217"/>
      <sheetName val="Sch7a_(토요일)17"/>
      <sheetName val="실적_및_계획17"/>
      <sheetName val="Sheet1_(2)17"/>
      <sheetName val="PRO_(참조)17"/>
      <sheetName val="_PPAP_작성중__xlsx13"/>
      <sheetName val="CONSUMO_DE_RESINA_7"/>
      <sheetName val="공정별공법-W_HSE-LH11"/>
      <sheetName val="업무분장_11"/>
      <sheetName val="_Common_Info_Page5"/>
      <sheetName val="RFQ_Form8"/>
      <sheetName val="2005년_소요량4"/>
      <sheetName val="BI-FUEL_AIR_VENT_PIPE8"/>
      <sheetName val="3_3검토국10"/>
      <sheetName val="1_종합평가표8"/>
      <sheetName val="Actual_In_&amp;_Out10"/>
      <sheetName val="ISSUE_LIST8"/>
      <sheetName val="2008_г13"/>
      <sheetName val="RELAY_FAX양식13"/>
      <sheetName val="상세_견적서_(HMC)13"/>
      <sheetName val="2_중요한회계정책13"/>
      <sheetName val="9_관계기업투자13"/>
      <sheetName val="42_리스13"/>
      <sheetName val="25_법인세13"/>
      <sheetName val="Proj_List_00E13"/>
      <sheetName val="Bosch_ADVP&amp;R17"/>
      <sheetName val="Bas_Moteur10"/>
      <sheetName val="국내_10"/>
      <sheetName val="4,5공장_10"/>
      <sheetName val="시트_10"/>
      <sheetName val="GLOBAL_PT_NEW_FORMAT_JULY__2012"/>
      <sheetName val="02년_SUC17"/>
      <sheetName val="3_PT개발계획11"/>
      <sheetName val="외주품_감점_유형_기준17"/>
      <sheetName val="원단위_전후비교17"/>
      <sheetName val="3__관리점지수실적-1_1생산성17"/>
      <sheetName val="Sec_1_-_RFQ17"/>
      <sheetName val="Rate_data17"/>
      <sheetName val="대외공문_11"/>
      <sheetName val="ERP도입후_시정현황11"/>
      <sheetName val="Purchasing_Data11"/>
      <sheetName val="6_N_m_CCW_전류11"/>
      <sheetName val="c_db115"/>
      <sheetName val="_SR3차원단위_(3)11"/>
      <sheetName val="고객불만_건11"/>
      <sheetName val="Aug01_Status_Rpt5"/>
      <sheetName val="97계획(96_1110"/>
      <sheetName val="THS_-_Key_Inputs5"/>
      <sheetName val="Input_Page5"/>
      <sheetName val="Input_Sheet5"/>
      <sheetName val="Base_Info5"/>
      <sheetName val="PMBG12LD_장비및인원소요(D_A기준)_4"/>
      <sheetName val="개발원가_종합5"/>
      <sheetName val="MS_SPEC4"/>
      <sheetName val="Drop-down_Lists10"/>
      <sheetName val="B053_(990701)공정능력PC%계산10"/>
      <sheetName val="2012_Volum11"/>
      <sheetName val="Supplier_QRQC10"/>
      <sheetName val="GM_Master11"/>
      <sheetName val="4_3_첨부111"/>
      <sheetName val="검사협정_보충10"/>
      <sheetName val="제품명_(3)11"/>
      <sheetName val="09년_현황11"/>
      <sheetName val="WTC_BODY一覧原紙11"/>
      <sheetName val="1_기안을지10"/>
      <sheetName val="Danh_Mục5"/>
      <sheetName val="Danh_Muc5"/>
      <sheetName val="첨부13__사출(PAD)_카메라4"/>
      <sheetName val="Tool_Type4"/>
      <sheetName val="3__Acronyms_and_abbreviations4"/>
      <sheetName val="거래선별_매출현황_내역7"/>
      <sheetName val="수식파일_(삭제금지)4"/>
      <sheetName val="03년_체제결과7"/>
      <sheetName val="5_Why's4"/>
      <sheetName val="부품_LIST4"/>
      <sheetName val="22_보증금(전신전화가입권)4"/>
      <sheetName val="39_미지급법인세4"/>
      <sheetName val="InspectionData_(2)4"/>
      <sheetName val="_제9차_회사표준_제개정_공청회_이의제기신청서_XLSX4"/>
      <sheetName val="8월_매출현황5"/>
      <sheetName val="3공장_순양전자5"/>
      <sheetName val="현진테크_(2)5"/>
      <sheetName val="동경cnc_지그5"/>
      <sheetName val="대한테크_집계5"/>
      <sheetName val="서연전자_(2)5"/>
      <sheetName val="삼익전자_(2)5"/>
      <sheetName val="삼익산업_(2)5"/>
      <sheetName val="시무인텔_(2)5"/>
      <sheetName val="성우일렉스_(2)5"/>
      <sheetName val="성호테크_(2)5"/>
      <sheetName val="General_Assumptions4"/>
      <sheetName val="종합원가분석_1_4"/>
      <sheetName val="11_Inv_4"/>
      <sheetName val="1_생산04"/>
      <sheetName val="1_개발개요4"/>
      <sheetName val="G-Exchange_#6674"/>
      <sheetName val="C-Mix_Rate_&amp;_Revenue(calc)4"/>
      <sheetName val="01년2월현황_4"/>
      <sheetName val="2차_OI5"/>
      <sheetName val="Z41,Z42_이외total10"/>
      <sheetName val="개인별_교육현황4"/>
      <sheetName val="관리구역_책임자(181010)4"/>
      <sheetName val="ACU기청소2018-05-04_(3)4"/>
      <sheetName val="ASM_A동4"/>
      <sheetName val="SMT구역_(2)4"/>
      <sheetName val="관리구역_체크시트4"/>
      <sheetName val="관리구역_평가시트4"/>
      <sheetName val="담당자편성표_(B)4"/>
      <sheetName val="조립A구역_(2)4"/>
      <sheetName val="개선보고서_(2)4"/>
      <sheetName val="List_Total4"/>
      <sheetName val="Person_Cost4"/>
      <sheetName val="THEO_DÕI_THAI_SẢN_(2)4"/>
      <sheetName val="Time_Man4"/>
      <sheetName val="Salary(Cus_)4"/>
      <sheetName val="OT_OVER4"/>
      <sheetName val="Segment_4_Bid_Sheet4"/>
      <sheetName val="Hi6810_功能信号表4"/>
      <sheetName val="6_FQC检验数据4"/>
      <sheetName val="2003_prod24"/>
      <sheetName val="2003_Target4"/>
      <sheetName val="RA_Bearer4"/>
      <sheetName val="Trend_Total_nguyên_nhân4"/>
      <sheetName val="設備預算總表附件3_4"/>
      <sheetName val="FA_Definitions4"/>
      <sheetName val="02_08생산대상대수4"/>
      <sheetName val="SEP_20074"/>
      <sheetName val="한일자야(감액손실)_(2)4"/>
      <sheetName val="05_新Table(간접직)4"/>
      <sheetName val="05계약내역(기존T_활용)4"/>
      <sheetName val="Value_4"/>
      <sheetName val="2009년_매출_실적4"/>
      <sheetName val="Input_Form_-_EingabeMaske4"/>
      <sheetName val="LINE_PPM-분석5"/>
      <sheetName val="AQL(0_65)4"/>
      <sheetName val="천정등기구_실적4"/>
      <sheetName val="CPK(Process_Capanility)4"/>
      <sheetName val="Q1_&amp;_Q24"/>
      <sheetName val="devis_qcdp24"/>
      <sheetName val="INATAKE_SYS4"/>
      <sheetName val="Cover_page5"/>
      <sheetName val="Adjusted_OI5"/>
      <sheetName val="Adjusted_OI_(2)5"/>
      <sheetName val="Income_Stmt_(USD)5"/>
      <sheetName val="Income_Stmt_(RMB)5"/>
      <sheetName val="IS_Loc_Adj5"/>
      <sheetName val="Balance_Sht_(USD)5"/>
      <sheetName val="BS_Loc+Adj5"/>
      <sheetName val="Balance_Sht_(RMB)5"/>
      <sheetName val="Cash_Flow_(USD)5"/>
      <sheetName val="Cash_Forecast5"/>
      <sheetName val="IC_AP_AR6"/>
      <sheetName val="Cash_Cross_check5"/>
      <sheetName val="Unit_Price_without_LTA&amp;Pricing5"/>
      <sheetName val="Sales_without_LTA&amp;Pricing5"/>
      <sheetName val="Unit_ECN_Sales5"/>
      <sheetName val="Total_ECN_Sales5"/>
      <sheetName val="LTA_Percentage5"/>
      <sheetName val="LTA_Amount5"/>
      <sheetName val="Total_P2P5"/>
      <sheetName val="Net_Sales5"/>
      <sheetName val="Unit_Mat_Cost_Without_PS_VAVE5"/>
      <sheetName val="Material_cost_without_PS_VAVE5"/>
      <sheetName val="Unit_ECN_cost5"/>
      <sheetName val="ECN_cost_saving5"/>
      <sheetName val="Unit_Purchase_Saving5"/>
      <sheetName val="Total_Purchase_Saving5"/>
      <sheetName val="Unit_VAVE_Saving5"/>
      <sheetName val="Total_VAVE5"/>
      <sheetName val="Unit_Margin_Improvement5"/>
      <sheetName val="Total_Margin_Improvement5"/>
      <sheetName val="Unit_mat__cost_after_PS_VAVE5"/>
      <sheetName val="Total_Mat_cost_after_PS_VAVE5"/>
      <sheetName val="Unit_Inb_Freight_Rate5"/>
      <sheetName val="Inboud_Freight_Amount5"/>
      <sheetName val="Unit_Inb-Duty5"/>
      <sheetName val="Inbound_Duty5"/>
      <sheetName val="Material_cost_before_Scrap5"/>
      <sheetName val="Scrap_Rate5"/>
      <sheetName val="Scrap_Amount5"/>
      <sheetName val="Scrap_recovery_rate5"/>
      <sheetName val="Scrap_Recovery_Amount5"/>
      <sheetName val="Unit_Production_Auxiliary5"/>
      <sheetName val="Production_Auxiliary5"/>
      <sheetName val="Net_Material5"/>
      <sheetName val="Unit_OB_freight5"/>
      <sheetName val="Total_OB_freight5"/>
      <sheetName val="Total_LC&amp;OVH5"/>
      <sheetName val="LC&amp;OVH_Undefined_Var_5"/>
      <sheetName val="LC&amp;OVH_Undefined_Fix_5"/>
      <sheetName val="Total_headcount_&amp;_labor_cost5"/>
      <sheetName val="Direct_Labor_Cost5"/>
      <sheetName val="Indirect_Labor_Cost5"/>
      <sheetName val="Salary_Cost5"/>
      <sheetName val="MSI_-_FY(RMB)5"/>
      <sheetName val="MSI_-_Comm_Sales5"/>
      <sheetName val="MSI_-_IC_Sales5"/>
      <sheetName val="MSI_-_Mat_Cost5"/>
      <sheetName val="MSI_-_Direct_Labor5"/>
      <sheetName val="MSI_-_Variable_OH5"/>
      <sheetName val="MSI_-_Fixed_OH5"/>
      <sheetName val="영업_입수계획_4"/>
      <sheetName val="참고1_02_판매계획_(수량)4"/>
      <sheetName val="전사_경영계획_수량4"/>
      <sheetName val="Duration_4"/>
      <sheetName val="2000_(원본)4"/>
      <sheetName val="Danh_sach_Hàn_thùng4"/>
      <sheetName val="Mẫu_DMVT4"/>
      <sheetName val="Mẫu_DMVT_(2)4"/>
      <sheetName val="DANH_MỤC_NHÓM_ĐỐI_TƯỢNG4"/>
      <sheetName val="Nhap_T84"/>
      <sheetName val="Begining_detail-CTIET4"/>
      <sheetName val="Summary-TOMLUOC_4"/>
      <sheetName val="SO_TONG_HOP_CONG_NO4"/>
      <sheetName val="DM_KHAU_HAO4"/>
      <sheetName val="Cty+XN(KT_2005)4"/>
      <sheetName val="20060624_공조제어4"/>
      <sheetName val="공정공수_XLS4"/>
      <sheetName val="풍량상한치_제한_data4"/>
      <sheetName val="Source_List4"/>
      <sheetName val="After_sales11"/>
      <sheetName val="Interco_&amp;_PVS_Loc_Cur10"/>
      <sheetName val="OEM_Plan11"/>
      <sheetName val="첨부4_기술평가서10"/>
      <sheetName val="99년12월_실적DATA5"/>
      <sheetName val="J2(P_MT)10"/>
      <sheetName val="PS_SIDE_OTR_INR_공정개선_상세9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보강사_소요량10"/>
      <sheetName val="P&amp;L_account11"/>
      <sheetName val="118_세금과공과10"/>
      <sheetName val="경영재무_(입력)10"/>
      <sheetName val="연구개발_(입력)10"/>
      <sheetName val="일반현황_(입력)10"/>
      <sheetName val="품질관리_(입력)10"/>
      <sheetName val="1_2_2완제품검사('00_4월)_(가라)10"/>
      <sheetName val="#1-1_(2)5"/>
      <sheetName val="2-2_매출분석5"/>
      <sheetName val="신흥테크_세부내역_LIST5"/>
      <sheetName val="Issues_List5"/>
      <sheetName val="Actual_data5"/>
      <sheetName val="기준정보(A)_15_10_276"/>
      <sheetName val="단중_및_예비길이_SHEET_15_9_5(K)6"/>
      <sheetName val="15_1_02_15년_1월예시계획6"/>
      <sheetName val="15년_12월_시작재공품_15_12_36"/>
      <sheetName val="기준정보(A)_12_02_236"/>
      <sheetName val="STD__CAB6"/>
      <sheetName val="STD__NCAB6"/>
      <sheetName val="원소재_변경_상세6"/>
      <sheetName val="직거래가_변경6"/>
      <sheetName val="PL_By_Model(Result)5"/>
      <sheetName val="24_냉각실용添14"/>
      <sheetName val="노원열병합__건축공사기성내역서6"/>
      <sheetName val="Gia_vat_tu6"/>
      <sheetName val="Data_Not_Used6"/>
      <sheetName val="FTQ_Data6"/>
      <sheetName val="Int_Pulls_Data6"/>
      <sheetName val="Int_Spills_Data6"/>
      <sheetName val="PPM_Data6"/>
      <sheetName val="Pulls_Data6"/>
      <sheetName val="Spills_Data6"/>
      <sheetName val="PP%-low_RPM4"/>
      <sheetName val="After_Sales_Supplier_#'s4"/>
      <sheetName val="원단위_1계_2계9"/>
      <sheetName val="케이스_재공_재고3"/>
      <sheetName val="NUEVO_MODELOS_20184"/>
      <sheetName val="ADJTBL_31004"/>
      <sheetName val="400H_가공,금형비4"/>
      <sheetName val="AOP_Summary-24"/>
      <sheetName val="Budget_Imt_mensuel_(CFO)4"/>
      <sheetName val="CDV_Pte_mensuel4"/>
      <sheetName val="Evol_Prod_(Eqpt)4"/>
      <sheetName val="CAPVR_Pte_mensuel4"/>
      <sheetName val="THƯ_VIỆN4"/>
      <sheetName val="Nguon_PT_xetai4"/>
      <sheetName val="Nguon_PT_xe_Ben4"/>
      <sheetName val="Bien_so4"/>
      <sheetName val="MỤC_LỤC4"/>
      <sheetName val="Ghi_chú4"/>
      <sheetName val="1__Định_hướng_HĐ_CN_năm_20194"/>
      <sheetName val="2_1_Tổng_quan_TT_KD_xe_DL4"/>
      <sheetName val="2_2_Tổng_quan_TT_DVPT_DL4"/>
      <sheetName val="3_1__ĐKM_xe_DL4"/>
      <sheetName val="3_2_1__KH_KD-MKT_&amp;_TCKD_xe_KIA4"/>
      <sheetName val="3_2_2_CSBH_KIA4"/>
      <sheetName val="3_2_3__KH_KD-MKT&amp;TCKD_DVPT4"/>
      <sheetName val="Pv_SL4"/>
      <sheetName val="3_3_1_KH_KD-MKT_&amp;_TCKD_Mazda4"/>
      <sheetName val="3_3_2_CSBH_MAZDA4"/>
      <sheetName val="3_3_3_KH_KD-MKT&amp;TCKD_DVPT_MAZD4"/>
      <sheetName val="3_4__DVPT_SR_KIA_MAZDA4"/>
      <sheetName val="3_4_1_KH_KD-MKT&amp;TCKD_PEUGEOT4"/>
      <sheetName val="3_4_2_CSBH_PEUGEOT4"/>
      <sheetName val="3_4_3_KH_KD-MKT&amp;TC_DVPT_PEUGEO4"/>
      <sheetName val="3_5__TÀI_CHÍNH_KD_XE_KIA_MAZDA4"/>
      <sheetName val="4_1_Tổng_quan_TT_KD_Tai,_Bus4"/>
      <sheetName val="4_2_Tổng_quan_TT_DVPT_Tai_Bus4"/>
      <sheetName val="5_1__ĐKM_xe_Tai,_Bus4"/>
      <sheetName val="PTBH_20184"/>
      <sheetName val="SL_-_TVBH4"/>
      <sheetName val="5_2a__KD_Xe_Fuso4"/>
      <sheetName val="5_2b__KD_Xe_Foton4"/>
      <sheetName val="5_2c__KD_Xe_Bus4"/>
      <sheetName val="5_2__KH_KD-MKT&amp;TCKD_xe_Tải,_Bu4"/>
      <sheetName val="5_3__CSBH_xe_Tải,_Bus4"/>
      <sheetName val="5_4_KH_KD-MKT&amp;TC_DVPT_Tải,_Bus4"/>
      <sheetName val="Review_note4"/>
      <sheetName val="6_1_ĐKĐK4"/>
      <sheetName val="6_2__Bảo_hiểm4"/>
      <sheetName val="6_3__Tín_dụng4"/>
      <sheetName val="6_4__GSHT_&amp;_PH4"/>
      <sheetName val="6_5_DVHT4"/>
      <sheetName val="7_1_KH_nhân_sự4"/>
      <sheetName val="7_2__Định_biên_&amp;_Lương4"/>
      <sheetName val="7_3_KH_thưởng_năng_suất4"/>
      <sheetName val="Check_TH4"/>
      <sheetName val="8__Hành_chính4"/>
      <sheetName val="8_14"/>
      <sheetName val="9_1__Duy_tu_bảo_trì4"/>
      <sheetName val="9_2__Cải_tạo,_nâng_cấp4"/>
      <sheetName val="10__TSCĐ_-_CCDC4"/>
      <sheetName val="11D__Tài_chính_KD_XE_TỔNG4"/>
      <sheetName val="11E__Tài_chính_KD_DVPT_TỔNG4"/>
      <sheetName val="11A__Tài_chính_SR_KIA4"/>
      <sheetName val="11B__Tài_chính_SR_MAZDA4"/>
      <sheetName val="11D__Tài_chính_SR_Peugout4"/>
      <sheetName val="11C__Tài_chính_SR_TẢI_BUS4"/>
      <sheetName val="11D__Tài_chính_SR_Du_lịch4"/>
      <sheetName val="11__Tài_chính_Chi_nhánh4"/>
      <sheetName val="12__SĐTC4"/>
      <sheetName val="MASTER_DATA3"/>
      <sheetName val="견적서_detail_Main_13"/>
      <sheetName val="CAR_Form_Summary4"/>
      <sheetName val="LINE_운영안10"/>
      <sheetName val="원가_종합11"/>
      <sheetName val="Validation_Lists10"/>
      <sheetName val="Schedule_14"/>
      <sheetName val="제품별_매출11"/>
      <sheetName val="Data_Working_Time11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Net_Revenue5"/>
      <sheetName val="7)_133677345"/>
      <sheetName val="기초_데이터5"/>
      <sheetName val="Rollforward_{bpe}3"/>
      <sheetName val="Allow_-_SR&amp;D3"/>
      <sheetName val="220_(2)5"/>
      <sheetName val="표지_(2)5"/>
      <sheetName val="중요차종_(090131)5"/>
      <sheetName val="PU_FOAM_가격조정_기준3"/>
      <sheetName val="Data_Input4"/>
      <sheetName val="개선대책_양식6"/>
      <sheetName val="S_P3"/>
      <sheetName val="R_FJS_CAR_(old)3"/>
      <sheetName val="Certificate_list_3"/>
      <sheetName val="REPAIR_DATA_-_CONTAINER_#55"/>
      <sheetName val="6_Parent_S__Fixed_Prod3"/>
      <sheetName val="Material_References4"/>
      <sheetName val="BOM_Cost_(R-U713MHH)3"/>
      <sheetName val="BAT1_3"/>
      <sheetName val="3_학점이수(사내_사외교육)3"/>
      <sheetName val="FRT_재료비3"/>
      <sheetName val="업체손실공수_xls4"/>
      <sheetName val="1-1_연월차_개인별_보전수당3"/>
      <sheetName val="Danh_sach3"/>
      <sheetName val="Bang_KL3"/>
      <sheetName val="Lcau_-_Lxuc3"/>
      <sheetName val="U268_4x4_AT(walk)Mitsu3"/>
      <sheetName val="2_Underbody_DT3"/>
      <sheetName val="입력_List6"/>
      <sheetName val="DO_NOT_DELETE5"/>
      <sheetName val="기종별_합계3"/>
      <sheetName val="Export_Data3"/>
      <sheetName val="BOX_ASSY3"/>
      <sheetName val="실사LIST-중간가공품(05_12_27현재)_(2)3"/>
      <sheetName val="4_Financial3"/>
      <sheetName val="3_4)__FR_종합3"/>
      <sheetName val="3_4)__RR_종합3"/>
      <sheetName val="RFQ_Cover_Sheeet3"/>
      <sheetName val="8_공정능력평가(5)3"/>
      <sheetName val="FRN_020003"/>
      <sheetName val="Diaph1_values3"/>
      <sheetName val="Diaph2_values3"/>
      <sheetName val="Diaph_values3"/>
      <sheetName val="Cushion_datas3"/>
      <sheetName val="P_O_(LOCAL)3"/>
      <sheetName val="UPPER_도면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Personnaliser___3"/>
      <sheetName val="Takt_Time3"/>
      <sheetName val="4_경비_5_영업외수지3"/>
      <sheetName val="Sch1_-_P&amp;L_Summary3"/>
      <sheetName val="Sch2_-_BalSht_Summary3"/>
      <sheetName val="Sch3_-_CFlow_Summary3"/>
      <sheetName val="Model_Synthesis_Report3"/>
      <sheetName val="2019년_생산수량3"/>
      <sheetName val="19년_종합_CT3"/>
      <sheetName val="delta_impedance(평균)3"/>
      <sheetName val="SUST_DEV_&amp;_OTHER3"/>
      <sheetName val="OEM_3"/>
      <sheetName val="August_20033"/>
      <sheetName val="OE_UMC3"/>
      <sheetName val="Analysis-Others_Pg_43"/>
      <sheetName val="Fx_Rates3"/>
      <sheetName val="FY_12_Interiors_Volume4"/>
      <sheetName val="INT_Price_FY12_MFC4"/>
      <sheetName val="強度_CN_A1_C10H_152H3"/>
      <sheetName val="II__CF3"/>
      <sheetName val="I__Assumptions3"/>
      <sheetName val="CONN_조립3"/>
      <sheetName val="04_03월소일정계획3"/>
      <sheetName val="_관리계획서_Rev_01_xlsx3"/>
      <sheetName val="Costed_BOM_2ndR_40%3"/>
      <sheetName val="seat-sdn_only3"/>
      <sheetName val="10-2_ED&amp;D_EQU3"/>
      <sheetName val="Business_Plan3"/>
      <sheetName val="Organization_chart201910023"/>
      <sheetName val="RESPONSIBILITY_MATRIX3"/>
      <sheetName val="DS-Thuong_6T_dau3"/>
      <sheetName val="CHI_TIẾT3"/>
      <sheetName val="거래선_생산계획3"/>
      <sheetName val="Main-Yield_report2"/>
      <sheetName val="Cosmetic_Description2"/>
      <sheetName val="9_초기공정능력조사(을)3"/>
      <sheetName val="00-Input_Values3"/>
      <sheetName val="Input_Values3"/>
      <sheetName val="TFT_Attendace3"/>
      <sheetName val="0_주광원_LED_ASSY3"/>
      <sheetName val="Corp_acronym3"/>
      <sheetName val="FAX_(2)3"/>
      <sheetName val="Output_1_(2)3"/>
      <sheetName val="4_销售计划3"/>
      <sheetName val="실DATA_2"/>
      <sheetName val="23_보증금(전신전화가입권)3"/>
      <sheetName val="3__트림별_내수3"/>
      <sheetName val="3__트림별_북미3"/>
      <sheetName val="3__트림별_유럽3"/>
      <sheetName val="해외)_MASTER_DATA2"/>
      <sheetName val="국내)_마스터_데이터2"/>
      <sheetName val="Group_Consolidated2"/>
      <sheetName val="2_´ë?Ü°o1®2"/>
      <sheetName val="Questions_for_Wuhan_Lear1"/>
      <sheetName val="share_year=52"/>
      <sheetName val="첨#3__PCB1"/>
      <sheetName val="Detail_report1"/>
      <sheetName val="Request_template2"/>
      <sheetName val="Gauge_R&amp;R2"/>
      <sheetName val="Bia_TQT2"/>
      <sheetName val="_FURNACE현설1"/>
      <sheetName val="프로필렌_이송라인1"/>
      <sheetName val="CC_Down_load_07161"/>
      <sheetName val="CAUZA_DEFECTE1"/>
      <sheetName val="CAUSES_OF_DEFECTS1"/>
      <sheetName val="EO_이력관리대장1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Grille_Q3P_Organe4"/>
      <sheetName val="Table(APG_MF)2"/>
      <sheetName val="Pt_Rates2"/>
      <sheetName val="2_(1설원_첨)2"/>
      <sheetName val="Component_List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입력_데이타2"/>
      <sheetName val="TLc_개조차(목표원가)2"/>
      <sheetName val="Sheet1_(3)2"/>
      <sheetName val="의장2반_2"/>
      <sheetName val="Detail_Defect_COMBO_KAISER2"/>
      <sheetName val="28_8부2"/>
      <sheetName val="KQ_12"/>
      <sheetName val="3rd_DESIGN_APRD1"/>
      <sheetName val="Tien_Thuong1"/>
      <sheetName val="NC_XL_6T_cuoi_01_CTy1"/>
      <sheetName val="Data_-6T_dau1"/>
      <sheetName val="Cong_6T1"/>
      <sheetName val="BEND_LOSS1"/>
      <sheetName val="plan&amp;section_of_foundation1"/>
      <sheetName val="4__가격구조1"/>
      <sheetName val="1_사고건수"/>
      <sheetName val="3_사고_요인별"/>
      <sheetName val="1_page2"/>
      <sheetName val="Special_rack_(Packaging_Input)1"/>
      <sheetName val="판매_계획_대_실적1"/>
      <sheetName val="경영비율_1"/>
      <sheetName val="LWR(TND특근_협의x)_덕_알"/>
      <sheetName val="I__Balance_Sheet"/>
      <sheetName val="MAIN_4"/>
      <sheetName val="ESTI_1"/>
      <sheetName val="CP_khau_hao1"/>
      <sheetName val="ns_chung1"/>
      <sheetName val="dongia_(2)1"/>
      <sheetName val="THĐH_E41"/>
      <sheetName val="THĐH_E31"/>
      <sheetName val="Customer_Grouping"/>
      <sheetName val="2020년도_교육_참석_현황_Raw_Data"/>
      <sheetName val="유형_List"/>
      <sheetName val="SOP_표지"/>
      <sheetName val="CASTING_CONDITION"/>
      <sheetName val="copy_of_control_valve"/>
      <sheetName val="EXP_P1(PART)"/>
      <sheetName val="Prob__Res__Index"/>
      <sheetName val="0_견적보고"/>
      <sheetName val="XM개조차_연동제(12_3분기)"/>
      <sheetName val="SPOT_조건"/>
      <sheetName val="co2_조건"/>
      <sheetName val="DG_285"/>
      <sheetName val="DG__286"/>
      <sheetName val="DG_85"/>
      <sheetName val="DG_89"/>
      <sheetName val="DG_THIET_BI"/>
      <sheetName val="DGVCTC_285"/>
      <sheetName val="DG_vat_lieu"/>
      <sheetName val="Cước_VC_+_ĐM_CP_Tư_vấn"/>
      <sheetName val="Page_14-A"/>
      <sheetName val="목록_모음"/>
      <sheetName val="1__회의록(190218)"/>
      <sheetName val="1__회의록(190225)"/>
      <sheetName val="1__회의록(190730)"/>
      <sheetName val="2__생산관리팀"/>
      <sheetName val="3__생산팀"/>
      <sheetName val="4__품질개발팀_품질"/>
      <sheetName val="5__품질개발팀_개발"/>
      <sheetName val="6__경영지원팀"/>
      <sheetName val="Data_(c)1"/>
      <sheetName val="일_년"/>
      <sheetName val="Internal_cost_reference_table"/>
      <sheetName val="급여_예상_(2017)인상후"/>
      <sheetName val="SURVEY_TVD"/>
      <sheetName val="Investment_Management_Master"/>
      <sheetName val="Prices_P11_and_P12_(PAG)_(2)"/>
      <sheetName val="일일자금_"/>
      <sheetName val="Active_1,4_MT"/>
      <sheetName val="Valid_Options"/>
      <sheetName val="2015_2018_Veh_Vol"/>
      <sheetName val="주간_진행_현황"/>
      <sheetName val="prov_locales"/>
      <sheetName val="0_Cover"/>
      <sheetName val="1_Change_History"/>
      <sheetName val="2_Criteria"/>
      <sheetName val="5_Safety_Mechanism"/>
      <sheetName val="alc_code"/>
      <sheetName val="이력관리"/>
      <sheetName val="Foglio1"/>
      <sheetName val="년간PSI"/>
      <sheetName val="해외세목"/>
      <sheetName val="제시용"/>
      <sheetName val="98년BS"/>
      <sheetName val="잉여금"/>
      <sheetName val="納品作業依頼書_PTI_MOTO"/>
      <sheetName val="COBS"/>
      <sheetName val="정산표"/>
      <sheetName val="summary STOCK AMT"/>
      <sheetName val="년간부가가치"/>
      <sheetName val="english"/>
      <sheetName val="VENDOR"/>
      <sheetName val="顧客クレーム"/>
      <sheetName val="9월"/>
      <sheetName val="12월"/>
      <sheetName val="11월"/>
      <sheetName val="7월"/>
      <sheetName val="반도체"/>
      <sheetName val="LG-BATTERY"/>
      <sheetName val="SMT DAILY PRODUCTION REPORT"/>
      <sheetName val="MEM수율입고"/>
      <sheetName val="항목별"/>
      <sheetName val="環境試験"/>
      <sheetName val="monitoring"/>
      <sheetName val="Overzicht"/>
      <sheetName val="철판인상"/>
      <sheetName val="직납업체(현대)"/>
      <sheetName val="차종별장판"/>
      <sheetName val="97지급이자"/>
      <sheetName val="Dữ liệu"/>
      <sheetName val="Cpk 1"/>
      <sheetName val="仕掛"/>
      <sheetName val="Part_DATA"/>
      <sheetName val="NHÁNH SP CKOT (T10)"/>
      <sheetName val="NM GHẾ T5"/>
      <sheetName val="スコアカード (2)"/>
      <sheetName val="富士客１"/>
      <sheetName val="ﾊﾟｲﾌﾟ|_x0013_?_x0013_?"/>
      <sheetName val="冷延鋼板 EAT_0410"/>
      <sheetName val="4) 핵심일 heat map (참고sheet)"/>
      <sheetName val="Cost Rate"/>
      <sheetName val="Process Rate"/>
      <sheetName val="R(BS-PL-RE)"/>
      <sheetName val="Workload Followup"/>
      <sheetName val="별도투자가 있을때"/>
      <sheetName val="Work Effort"/>
      <sheetName val="4.ﾒｰｶｰ別ｱﾅﾛｸﾞ､ﾃﾞｼﾞﾀﾙ"/>
      <sheetName val="CYPYSRRR"/>
      <sheetName val="1. 사업계획 작성지침 및 일정"/>
      <sheetName val="※ 작성 세부일정"/>
      <sheetName val="2. 국내외 경제전망"/>
      <sheetName val="3. 자동차 산업전망"/>
      <sheetName val="4. 산업별 경기전망"/>
      <sheetName val="5. 사업계획운영 process"/>
      <sheetName val="6. 사장방침서"/>
      <sheetName val="7. 실적(종합)"/>
      <sheetName val="8-A. 거래처별 매출계획"/>
      <sheetName val="8-B. 월별 손익계산서"/>
      <sheetName val="8-C. 중장기 손익, 제조원가"/>
      <sheetName val="8-D. 중장기 재무상태표"/>
      <sheetName val="※중장기 재무계획 비율 변동 추이"/>
      <sheetName val="8-E. 월별 투자계획"/>
      <sheetName val="8-F. 월별 인원계획"/>
      <sheetName val="8-G. 월별 품질계획"/>
      <sheetName val="8-H. 월별 원가절감계획"/>
      <sheetName val="8-I. 월별 자금계획"/>
      <sheetName val="9. 월별 주요업무 추진 일정(계열사)"/>
      <sheetName val="※분기별 확정 수주액 및 수주계획(주물회사 작성用)"/>
      <sheetName val="※분기별 손익계획(주물회사 작성用)"/>
      <sheetName val="※동아공업(주) 대표이사 방침서"/>
      <sheetName val="※동아공업(주) Work Calendar"/>
      <sheetName val="PPT-1.경영(손익)"/>
      <sheetName val="PPT-2.영업(수주)"/>
      <sheetName val="PPT-3.품질"/>
      <sheetName val="PPT-4.투자"/>
      <sheetName val="PPT-5.인원"/>
      <sheetName val="PPT-6.자금계획"/>
      <sheetName val="대실실"/>
      <sheetName val="공정품질-11월"/>
      <sheetName val="11月份"/>
      <sheetName val="各社状況"/>
      <sheetName val="Physical Description"/>
      <sheetName val="Labor CTB"/>
      <sheetName val="평가기준"/>
      <sheetName val="落板测试报告"/>
      <sheetName val="X2349 CRB Build Plan"/>
      <sheetName val="X-R 관리계수표"/>
      <sheetName val="제품표준규격"/>
      <sheetName val="4. FAI,Validation"/>
      <sheetName val="자금집행내역"/>
      <sheetName val="sf"/>
      <sheetName val="Dept Exp"/>
      <sheetName val="85871-39000"/>
      <sheetName val="출고코드"/>
      <sheetName val="Datos Comparables"/>
      <sheetName val="CRP"/>
      <sheetName val="FRT STRUT"/>
      <sheetName val="실사"/>
      <sheetName val="성보6"/>
      <sheetName val="5월 Svr"/>
      <sheetName val="2COMPO_TABLE"/>
      <sheetName val="중기"/>
      <sheetName val="SALE&amp;COST"/>
      <sheetName val="5차-폭"/>
      <sheetName val="월"/>
      <sheetName val="DICTIONARY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TABLE(한국)"/>
      <sheetName val="HW 종합"/>
      <sheetName val="표면적"/>
      <sheetName val="Sheet56"/>
      <sheetName val="ME BOM for scheme two"/>
      <sheetName val="清冊"/>
      <sheetName val="Owner List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21030511盘点票"/>
      <sheetName val="Year Graph"/>
      <sheetName val="Future Qtr MPS"/>
      <sheetName val="41922000"/>
      <sheetName val="X-R CHART"/>
      <sheetName val="Tri-mode BOM"/>
      <sheetName val="Country List"/>
      <sheetName val="country"/>
      <sheetName val="PP1142-2"/>
      <sheetName val="철판가,장비임율기준"/>
      <sheetName val="A-Presale Payment Schedule"/>
      <sheetName val="이자수익보조부"/>
      <sheetName val="Input commodity fallout"/>
      <sheetName val="Reporting"/>
      <sheetName val="Overview"/>
      <sheetName val="_x005f_x0000__x005f_x0000__x005f_x0000__x005f_x0000_i_2"/>
      <sheetName val="개조수리 요청서"/>
      <sheetName val="지역-가마감"/>
      <sheetName val="경도"/>
      <sheetName val="ITEM별"/>
      <sheetName val="XLR_NoRangeSheet"/>
      <sheetName val="99선급비용"/>
      <sheetName val="공정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>
        <row r="1">
          <cell r="A1" t="str">
            <v>1월 생산실적</v>
          </cell>
        </row>
      </sheetData>
      <sheetData sheetId="633">
        <row r="1">
          <cell r="A1" t="str">
            <v>1월 생산실적</v>
          </cell>
        </row>
      </sheetData>
      <sheetData sheetId="634">
        <row r="1">
          <cell r="A1" t="str">
            <v>1월 생산실적</v>
          </cell>
        </row>
      </sheetData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>
        <row r="1">
          <cell r="A1" t="str">
            <v>1월 생산실적</v>
          </cell>
        </row>
      </sheetData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>
        <row r="1">
          <cell r="A1" t="str">
            <v>1월 생산실적</v>
          </cell>
        </row>
      </sheetData>
      <sheetData sheetId="1436">
        <row r="1">
          <cell r="A1" t="str">
            <v>1월 생산실적</v>
          </cell>
        </row>
      </sheetData>
      <sheetData sheetId="1437">
        <row r="1">
          <cell r="A1" t="str">
            <v>1월 생산실적</v>
          </cell>
        </row>
      </sheetData>
      <sheetData sheetId="1438">
        <row r="1">
          <cell r="A1" t="str">
            <v>1월 생산실적</v>
          </cell>
        </row>
      </sheetData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>
        <row r="1">
          <cell r="A1" t="str">
            <v>1월 생산실적</v>
          </cell>
        </row>
      </sheetData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 refreshError="1"/>
      <sheetData sheetId="1474">
        <row r="1">
          <cell r="A1" t="str">
            <v>1월 생산실적</v>
          </cell>
        </row>
      </sheetData>
      <sheetData sheetId="1475" refreshError="1"/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 refreshError="1"/>
      <sheetData sheetId="1480">
        <row r="1">
          <cell r="A1" t="str">
            <v>1월 생산실적</v>
          </cell>
        </row>
      </sheetData>
      <sheetData sheetId="1481" refreshError="1"/>
      <sheetData sheetId="1482" refreshError="1"/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>
        <row r="1">
          <cell r="A1" t="str">
            <v>1월 생산실적</v>
          </cell>
        </row>
      </sheetData>
      <sheetData sheetId="1496">
        <row r="1">
          <cell r="A1" t="str">
            <v>1월 생산실적</v>
          </cell>
        </row>
      </sheetData>
      <sheetData sheetId="1497">
        <row r="1">
          <cell r="A1" t="str">
            <v>1월 생산실적</v>
          </cell>
        </row>
      </sheetData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 refreshError="1"/>
      <sheetData sheetId="1515">
        <row r="1">
          <cell r="A1" t="str">
            <v>1월 생산실적</v>
          </cell>
        </row>
      </sheetData>
      <sheetData sheetId="1516" refreshError="1"/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 refreshError="1"/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 refreshError="1"/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1">
          <cell r="A1" t="str">
            <v>1월 생산실적</v>
          </cell>
        </row>
      </sheetData>
      <sheetData sheetId="1777">
        <row r="1">
          <cell r="A1" t="str">
            <v>1월 생산실적</v>
          </cell>
        </row>
      </sheetData>
      <sheetData sheetId="1778">
        <row r="1">
          <cell r="A1" t="str">
            <v>1월 생산실적</v>
          </cell>
        </row>
      </sheetData>
      <sheetData sheetId="1779">
        <row r="1">
          <cell r="A1" t="str">
            <v>1월 생산실적</v>
          </cell>
        </row>
      </sheetData>
      <sheetData sheetId="1780">
        <row r="1">
          <cell r="A1" t="str">
            <v>1월 생산실적</v>
          </cell>
        </row>
      </sheetData>
      <sheetData sheetId="1781">
        <row r="1">
          <cell r="A1" t="str">
            <v>1월 생산실적</v>
          </cell>
        </row>
      </sheetData>
      <sheetData sheetId="1782">
        <row r="1">
          <cell r="A1" t="str">
            <v>1월 생산실적</v>
          </cell>
        </row>
      </sheetData>
      <sheetData sheetId="1783">
        <row r="1">
          <cell r="A1" t="str">
            <v>1월 생산실적</v>
          </cell>
        </row>
      </sheetData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>
        <row r="1">
          <cell r="A1" t="str">
            <v>1월 생산실적</v>
          </cell>
        </row>
      </sheetData>
      <sheetData sheetId="1795">
        <row r="1">
          <cell r="A1" t="str">
            <v>1월 생산실적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>
        <row r="1">
          <cell r="A1" t="str">
            <v>1월 생산실적</v>
          </cell>
        </row>
      </sheetData>
      <sheetData sheetId="1811" refreshError="1"/>
      <sheetData sheetId="1812" refreshError="1"/>
      <sheetData sheetId="1813" refreshError="1"/>
      <sheetData sheetId="1814">
        <row r="1">
          <cell r="A1" t="str">
            <v>1월 생산실적</v>
          </cell>
        </row>
      </sheetData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>
        <row r="1">
          <cell r="A1" t="str">
            <v>1월 생산실적</v>
          </cell>
        </row>
      </sheetData>
      <sheetData sheetId="2006">
        <row r="1">
          <cell r="A1" t="str">
            <v>1월 생산실적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>
        <row r="1">
          <cell r="A1" t="str">
            <v>1월 생산실적</v>
          </cell>
        </row>
      </sheetData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>
        <row r="1">
          <cell r="A1" t="str">
            <v>1월 생산실적</v>
          </cell>
        </row>
      </sheetData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 refreshError="1"/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>
        <row r="1">
          <cell r="A1" t="str">
            <v>1월 생산실적</v>
          </cell>
        </row>
      </sheetData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 refreshError="1"/>
      <sheetData sheetId="2518" refreshError="1"/>
      <sheetData sheetId="2519" refreshError="1"/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1">
          <cell r="A1" t="str">
            <v>1월 생산실적</v>
          </cell>
        </row>
      </sheetData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 refreshError="1"/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>
        <row r="1">
          <cell r="A1" t="str">
            <v>1월 생산실적</v>
          </cell>
        </row>
      </sheetData>
      <sheetData sheetId="4501" refreshError="1"/>
      <sheetData sheetId="4502" refreshError="1"/>
      <sheetData sheetId="4503" refreshError="1"/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 refreshError="1"/>
      <sheetData sheetId="4571" refreshError="1"/>
      <sheetData sheetId="4572" refreshError="1"/>
      <sheetData sheetId="4573">
        <row r="1">
          <cell r="A1" t="str">
            <v>1월 생산실적</v>
          </cell>
        </row>
      </sheetData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>
        <row r="1">
          <cell r="A1" t="str">
            <v>1월 생산실적</v>
          </cell>
        </row>
      </sheetData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>
        <row r="1">
          <cell r="A1" t="str">
            <v>1월 생산실적</v>
          </cell>
        </row>
      </sheetData>
      <sheetData sheetId="4610" refreshError="1"/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>
        <row r="1">
          <cell r="A1" t="str">
            <v>1월 생산실적</v>
          </cell>
        </row>
      </sheetData>
      <sheetData sheetId="4800">
        <row r="1">
          <cell r="A1" t="str">
            <v>1월 생산실적</v>
          </cell>
        </row>
      </sheetData>
      <sheetData sheetId="4801">
        <row r="1">
          <cell r="A1" t="str">
            <v>1월 생산실적</v>
          </cell>
        </row>
      </sheetData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>
        <row r="1">
          <cell r="A1" t="str">
            <v>1월 생산실적</v>
          </cell>
        </row>
      </sheetData>
      <sheetData sheetId="4842">
        <row r="1">
          <cell r="A1" t="str">
            <v>1월 생산실적</v>
          </cell>
        </row>
      </sheetData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 refreshError="1"/>
      <sheetData sheetId="4886">
        <row r="1">
          <cell r="A1" t="str">
            <v>1월 생산실적</v>
          </cell>
        </row>
      </sheetData>
      <sheetData sheetId="4887" refreshError="1"/>
      <sheetData sheetId="4888" refreshError="1"/>
      <sheetData sheetId="4889">
        <row r="1">
          <cell r="A1" t="str">
            <v>1월 생산실적</v>
          </cell>
        </row>
      </sheetData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>
        <row r="1">
          <cell r="A1" t="str">
            <v>1월 생산실적</v>
          </cell>
        </row>
      </sheetData>
      <sheetData sheetId="4920">
        <row r="1">
          <cell r="A1" t="str">
            <v>1월 생산실적</v>
          </cell>
        </row>
      </sheetData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>
        <row r="1">
          <cell r="A1" t="str">
            <v>1월 생산실적</v>
          </cell>
        </row>
      </sheetData>
      <sheetData sheetId="4924">
        <row r="1">
          <cell r="A1" t="str">
            <v>1월 생산실적</v>
          </cell>
        </row>
      </sheetData>
      <sheetData sheetId="4925" refreshError="1"/>
      <sheetData sheetId="4926">
        <row r="1">
          <cell r="A1" t="str">
            <v>1월 생산실적</v>
          </cell>
        </row>
      </sheetData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 refreshError="1"/>
      <sheetData sheetId="4941">
        <row r="1">
          <cell r="A1" t="str">
            <v>1월 생산실적</v>
          </cell>
        </row>
      </sheetData>
      <sheetData sheetId="4942" refreshError="1"/>
      <sheetData sheetId="4943" refreshError="1"/>
      <sheetData sheetId="4944">
        <row r="1">
          <cell r="A1" t="str">
            <v>1월 생산실적</v>
          </cell>
        </row>
      </sheetData>
      <sheetData sheetId="4945" refreshError="1"/>
      <sheetData sheetId="4946">
        <row r="1">
          <cell r="A1" t="str">
            <v>1월 생산실적</v>
          </cell>
        </row>
      </sheetData>
      <sheetData sheetId="4947">
        <row r="1">
          <cell r="A1" t="str">
            <v>1월 생산실적</v>
          </cell>
        </row>
      </sheetData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>
        <row r="1">
          <cell r="A1" t="str">
            <v>1월 생산실적</v>
          </cell>
        </row>
      </sheetData>
      <sheetData sheetId="4952">
        <row r="1">
          <cell r="A1" t="str">
            <v>1월 생산실적</v>
          </cell>
        </row>
      </sheetData>
      <sheetData sheetId="4953">
        <row r="1">
          <cell r="A1" t="str">
            <v>1월 생산실적</v>
          </cell>
        </row>
      </sheetData>
      <sheetData sheetId="4954">
        <row r="1">
          <cell r="A1" t="str">
            <v>1월 생산실적</v>
          </cell>
        </row>
      </sheetData>
      <sheetData sheetId="4955">
        <row r="1">
          <cell r="A1" t="str">
            <v>1월 생산실적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>
        <row r="1">
          <cell r="A1" t="str">
            <v>1월 생산실적</v>
          </cell>
        </row>
      </sheetData>
      <sheetData sheetId="4991">
        <row r="1">
          <cell r="A1" t="str">
            <v>1월 생산실적</v>
          </cell>
        </row>
      </sheetData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>
        <row r="1">
          <cell r="A1" t="str">
            <v>1월 생산실적</v>
          </cell>
        </row>
      </sheetData>
      <sheetData sheetId="5005">
        <row r="1">
          <cell r="A1" t="str">
            <v>1월 생산실적</v>
          </cell>
        </row>
      </sheetData>
      <sheetData sheetId="5006">
        <row r="1">
          <cell r="A1" t="str">
            <v>1월 생산실적</v>
          </cell>
        </row>
      </sheetData>
      <sheetData sheetId="5007">
        <row r="1">
          <cell r="A1" t="str">
            <v>1월 생산실적</v>
          </cell>
        </row>
      </sheetData>
      <sheetData sheetId="5008">
        <row r="1">
          <cell r="A1" t="str">
            <v>1월 생산실적</v>
          </cell>
        </row>
      </sheetData>
      <sheetData sheetId="5009" refreshError="1"/>
      <sheetData sheetId="5010" refreshError="1"/>
      <sheetData sheetId="5011">
        <row r="1">
          <cell r="A1" t="str">
            <v>1월 생산실적</v>
          </cell>
        </row>
      </sheetData>
      <sheetData sheetId="5012" refreshError="1"/>
      <sheetData sheetId="5013">
        <row r="1">
          <cell r="A1" t="str">
            <v>1월 생산실적</v>
          </cell>
        </row>
      </sheetData>
      <sheetData sheetId="5014">
        <row r="1">
          <cell r="A1" t="str">
            <v>1월 생산실적</v>
          </cell>
        </row>
      </sheetData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>
        <row r="1">
          <cell r="A1" t="str">
            <v>1월 생산실적</v>
          </cell>
        </row>
      </sheetData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>
        <row r="1">
          <cell r="A1" t="str">
            <v>1월 생산실적</v>
          </cell>
        </row>
      </sheetData>
      <sheetData sheetId="5053">
        <row r="1">
          <cell r="A1" t="str">
            <v>1월 생산실적</v>
          </cell>
        </row>
      </sheetData>
      <sheetData sheetId="5054">
        <row r="1">
          <cell r="A1" t="str">
            <v>1월 생산실적</v>
          </cell>
        </row>
      </sheetData>
      <sheetData sheetId="5055">
        <row r="1">
          <cell r="A1" t="str">
            <v>1월 생산실적</v>
          </cell>
        </row>
      </sheetData>
      <sheetData sheetId="5056" refreshError="1"/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>
        <row r="1">
          <cell r="A1" t="str">
            <v>1월 생산실적</v>
          </cell>
        </row>
      </sheetData>
      <sheetData sheetId="5060">
        <row r="1">
          <cell r="A1" t="str">
            <v>1월 생산실적</v>
          </cell>
        </row>
      </sheetData>
      <sheetData sheetId="5061">
        <row r="1">
          <cell r="A1" t="str">
            <v>1월 생산실적</v>
          </cell>
        </row>
      </sheetData>
      <sheetData sheetId="5062">
        <row r="1">
          <cell r="A1" t="str">
            <v>1월 생산실적</v>
          </cell>
        </row>
      </sheetData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>
        <row r="1">
          <cell r="A1" t="str">
            <v>1월 생산실적</v>
          </cell>
        </row>
      </sheetData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>
        <row r="1">
          <cell r="A1" t="str">
            <v>1월 생산실적</v>
          </cell>
        </row>
      </sheetData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>
        <row r="1">
          <cell r="A1" t="str">
            <v>1월 생산실적</v>
          </cell>
        </row>
      </sheetData>
      <sheetData sheetId="7171">
        <row r="1">
          <cell r="A1" t="str">
            <v>1월 생산실적</v>
          </cell>
        </row>
      </sheetData>
      <sheetData sheetId="7172">
        <row r="1">
          <cell r="A1" t="str">
            <v>1월 생산실적</v>
          </cell>
        </row>
      </sheetData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>
        <row r="5">
          <cell r="D5" t="str">
            <v>PROCESS PERFORMANCE STUDY</v>
          </cell>
        </row>
      </sheetData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>
        <row r="1">
          <cell r="A1" t="str">
            <v>1월 생산실적</v>
          </cell>
        </row>
      </sheetData>
      <sheetData sheetId="7213">
        <row r="1">
          <cell r="A1" t="str">
            <v>1월 생산실적</v>
          </cell>
        </row>
      </sheetData>
      <sheetData sheetId="7214">
        <row r="1">
          <cell r="A1" t="str">
            <v>1월 생산실적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>
        <row r="1">
          <cell r="A1" t="str">
            <v>1월 생산실적</v>
          </cell>
        </row>
      </sheetData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5">
          <cell r="D5" t="str">
            <v>PROCESS PERFORMANCE STUDY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5">
          <cell r="D5" t="str">
            <v>PROCESS PERFORMANCE STUDY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5">
          <cell r="D5" t="str">
            <v>PROCESS PERFORMANCE STUDY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5">
          <cell r="D5" t="str">
            <v>PROCESS PERFORMANCE STUDY</v>
          </cell>
        </row>
      </sheetData>
      <sheetData sheetId="7305">
        <row r="5">
          <cell r="D5" t="str">
            <v>PROCESS PERFORMANCE STUDY</v>
          </cell>
        </row>
      </sheetData>
      <sheetData sheetId="7306">
        <row r="5">
          <cell r="D5" t="str">
            <v>PROCESS PERFORMANCE STUDY</v>
          </cell>
        </row>
      </sheetData>
      <sheetData sheetId="7307">
        <row r="5">
          <cell r="D5" t="str">
            <v>PROCESS PERFORMANCE STUDY</v>
          </cell>
        </row>
      </sheetData>
      <sheetData sheetId="7308">
        <row r="5">
          <cell r="D5" t="str">
            <v>PROCESS PERFORMANCE STUDY</v>
          </cell>
        </row>
      </sheetData>
      <sheetData sheetId="7309">
        <row r="5">
          <cell r="D5" t="str">
            <v>PROCESS PERFORMANCE STUDY</v>
          </cell>
        </row>
      </sheetData>
      <sheetData sheetId="7310">
        <row r="5">
          <cell r="D5" t="str">
            <v>PROCESS PERFORMANCE STUDY</v>
          </cell>
        </row>
      </sheetData>
      <sheetData sheetId="7311">
        <row r="5">
          <cell r="D5" t="str">
            <v>PROCESS PERFORMANCE STUDY</v>
          </cell>
        </row>
      </sheetData>
      <sheetData sheetId="7312">
        <row r="5">
          <cell r="D5" t="str">
            <v>PROCESS PERFORMANCE STUDY</v>
          </cell>
        </row>
      </sheetData>
      <sheetData sheetId="7313">
        <row r="5">
          <cell r="D5" t="str">
            <v>PROCESS PERFORMANCE STUDY</v>
          </cell>
        </row>
      </sheetData>
      <sheetData sheetId="7314">
        <row r="5">
          <cell r="D5" t="str">
            <v>PROCESS PERFORMANCE STUDY</v>
          </cell>
        </row>
      </sheetData>
      <sheetData sheetId="7315">
        <row r="5">
          <cell r="D5" t="str">
            <v>PROCESS PERFORMANCE STUDY</v>
          </cell>
        </row>
      </sheetData>
      <sheetData sheetId="7316">
        <row r="5">
          <cell r="D5" t="str">
            <v>PROCESS PERFORMANCE STUDY</v>
          </cell>
        </row>
      </sheetData>
      <sheetData sheetId="7317">
        <row r="5">
          <cell r="D5" t="str">
            <v>PROCESS PERFORMANCE STUDY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5">
          <cell r="D5" t="str">
            <v>PROCESS PERFORMANCE STUDY</v>
          </cell>
        </row>
      </sheetData>
      <sheetData sheetId="7320">
        <row r="5">
          <cell r="D5" t="str">
            <v>PROCESS PERFORMANCE STUDY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5">
          <cell r="D5" t="str">
            <v>PROCESS PERFORMANCE STUDY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5">
          <cell r="D5" t="str">
            <v>PROCESS PERFORMANCE STUDY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5">
          <cell r="D5" t="str">
            <v>PROCESS PERFORMANCE STUDY</v>
          </cell>
        </row>
      </sheetData>
      <sheetData sheetId="7328">
        <row r="5">
          <cell r="D5" t="str">
            <v>PROCESS PERFORMANCE STUDY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5">
          <cell r="D5" t="str">
            <v>PROCESS PERFORMANCE STUDY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5">
          <cell r="D5" t="str">
            <v>PROCESS PERFORMANCE STUDY</v>
          </cell>
        </row>
      </sheetData>
      <sheetData sheetId="7335">
        <row r="5">
          <cell r="D5" t="str">
            <v>PROCESS PERFORMANCE STUDY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5">
          <cell r="D5" t="str">
            <v>PROCESS PERFORMANCE STUDY</v>
          </cell>
        </row>
      </sheetData>
      <sheetData sheetId="7339">
        <row r="5">
          <cell r="D5" t="str">
            <v>PROCESS PERFORMANCE STUDY</v>
          </cell>
        </row>
      </sheetData>
      <sheetData sheetId="7340">
        <row r="5">
          <cell r="D5" t="str">
            <v>PROCESS PERFORMANCE STUDY</v>
          </cell>
        </row>
      </sheetData>
      <sheetData sheetId="7341">
        <row r="5">
          <cell r="D5" t="str">
            <v>PROCESS PERFORMANCE STUDY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1">
          <cell r="A1" t="str">
            <v>1월 생산실적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5">
          <cell r="D5" t="str">
            <v>PROCESS PERFORMANCE STUDY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5">
          <cell r="D5" t="str">
            <v>PROCESS PERFORMANCE STUDY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5">
          <cell r="D5" t="str">
            <v>PROCESS PERFORMANCE STUDY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1">
          <cell r="A1" t="str">
            <v>1월 생산실적</v>
          </cell>
        </row>
      </sheetData>
      <sheetData sheetId="7661">
        <row r="1">
          <cell r="A1" t="str">
            <v>1월 생산실적</v>
          </cell>
        </row>
      </sheetData>
      <sheetData sheetId="7662">
        <row r="1">
          <cell r="A1" t="str">
            <v>1월 생산실적</v>
          </cell>
        </row>
      </sheetData>
      <sheetData sheetId="7663">
        <row r="1">
          <cell r="A1" t="str">
            <v>1월 생산실적</v>
          </cell>
        </row>
      </sheetData>
      <sheetData sheetId="7664">
        <row r="1">
          <cell r="A1" t="str">
            <v>1월 생산실적</v>
          </cell>
        </row>
      </sheetData>
      <sheetData sheetId="7665">
        <row r="1">
          <cell r="A1" t="str">
            <v>1월 생산실적</v>
          </cell>
        </row>
      </sheetData>
      <sheetData sheetId="7666">
        <row r="1">
          <cell r="A1" t="str">
            <v>1월 생산실적</v>
          </cell>
        </row>
      </sheetData>
      <sheetData sheetId="7667">
        <row r="1">
          <cell r="A1" t="str">
            <v>1월 생산실적</v>
          </cell>
        </row>
      </sheetData>
      <sheetData sheetId="7668">
        <row r="1">
          <cell r="A1" t="str">
            <v>1월 생산실적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1">
          <cell r="A1" t="str">
            <v>1월 생산실적</v>
          </cell>
        </row>
      </sheetData>
      <sheetData sheetId="7671">
        <row r="1">
          <cell r="A1" t="str">
            <v>1월 생산실적</v>
          </cell>
        </row>
      </sheetData>
      <sheetData sheetId="7672">
        <row r="1">
          <cell r="A1" t="str">
            <v>1월 생산실적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1">
          <cell r="A1" t="str">
            <v>1월 생산실적</v>
          </cell>
        </row>
      </sheetData>
      <sheetData sheetId="7675">
        <row r="1">
          <cell r="A1" t="str">
            <v>1월 생산실적</v>
          </cell>
        </row>
      </sheetData>
      <sheetData sheetId="7676">
        <row r="1">
          <cell r="A1" t="str">
            <v>1월 생산실적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>
        <row r="5">
          <cell r="D5" t="str">
            <v>PROCESS PERFORMANCE STUDY</v>
          </cell>
        </row>
      </sheetData>
      <sheetData sheetId="7680">
        <row r="1">
          <cell r="A1" t="str">
            <v>1월 생산실적</v>
          </cell>
        </row>
      </sheetData>
      <sheetData sheetId="7681">
        <row r="1">
          <cell r="A1" t="str">
            <v>1월 생산실적</v>
          </cell>
        </row>
      </sheetData>
      <sheetData sheetId="7682">
        <row r="1">
          <cell r="A1" t="str">
            <v>1월 생산실적</v>
          </cell>
        </row>
      </sheetData>
      <sheetData sheetId="7683">
        <row r="1">
          <cell r="A1" t="str">
            <v>1월 생산실적</v>
          </cell>
        </row>
      </sheetData>
      <sheetData sheetId="7684">
        <row r="1">
          <cell r="A1" t="str">
            <v>1월 생산실적</v>
          </cell>
        </row>
      </sheetData>
      <sheetData sheetId="7685">
        <row r="1">
          <cell r="A1" t="str">
            <v>1월 생산실적</v>
          </cell>
        </row>
      </sheetData>
      <sheetData sheetId="7686">
        <row r="1">
          <cell r="A1" t="str">
            <v>1월 생산실적</v>
          </cell>
        </row>
      </sheetData>
      <sheetData sheetId="7687">
        <row r="1">
          <cell r="A1" t="str">
            <v>1월 생산실적</v>
          </cell>
        </row>
      </sheetData>
      <sheetData sheetId="7688">
        <row r="1">
          <cell r="A1" t="str">
            <v>1월 생산실적</v>
          </cell>
        </row>
      </sheetData>
      <sheetData sheetId="7689">
        <row r="5">
          <cell r="D5" t="str">
            <v>PROCESS PERFORMANCE STUDY</v>
          </cell>
        </row>
      </sheetData>
      <sheetData sheetId="7690">
        <row r="5">
          <cell r="D5" t="str">
            <v>PROCESS PERFORMANCE STUDY</v>
          </cell>
        </row>
      </sheetData>
      <sheetData sheetId="7691">
        <row r="5">
          <cell r="D5" t="str">
            <v>PROCESS PERFORMANCE STUDY</v>
          </cell>
        </row>
      </sheetData>
      <sheetData sheetId="7692">
        <row r="5">
          <cell r="D5" t="str">
            <v>PROCESS PERFORMANCE STUDY</v>
          </cell>
        </row>
      </sheetData>
      <sheetData sheetId="7693">
        <row r="5">
          <cell r="D5" t="str">
            <v>PROCESS PERFORMANCE STUDY</v>
          </cell>
        </row>
      </sheetData>
      <sheetData sheetId="7694">
        <row r="5">
          <cell r="D5" t="str">
            <v>PROCESS PERFORMANCE STUDY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5">
          <cell r="D5" t="str">
            <v>PROCESS PERFORMANCE STUDY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1">
          <cell r="A1" t="str">
            <v>1월 생산실적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1">
          <cell r="A1" t="str">
            <v>1월 생산실적</v>
          </cell>
        </row>
      </sheetData>
      <sheetData sheetId="7702">
        <row r="5">
          <cell r="D5" t="str">
            <v>PROCESS PERFORMANCE STUDY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1">
          <cell r="A1" t="str">
            <v>1월 생산실적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5">
          <cell r="D5" t="str">
            <v>PROCESS PERFORMANCE STUDY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5">
          <cell r="D5" t="str">
            <v>PROCESS PERFORMANCE STUDY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>
        <row r="1">
          <cell r="A1" t="str">
            <v>1월 생산실적</v>
          </cell>
        </row>
      </sheetData>
      <sheetData sheetId="7742">
        <row r="1">
          <cell r="A1" t="str">
            <v>1월 생산실적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1">
          <cell r="A1" t="str">
            <v>1월 생산실적</v>
          </cell>
        </row>
      </sheetData>
      <sheetData sheetId="7745">
        <row r="1">
          <cell r="A1" t="str">
            <v>1월 생산실적</v>
          </cell>
        </row>
      </sheetData>
      <sheetData sheetId="7746">
        <row r="1">
          <cell r="A1" t="str">
            <v>1월 생산실적</v>
          </cell>
        </row>
      </sheetData>
      <sheetData sheetId="7747">
        <row r="1">
          <cell r="A1" t="str">
            <v>1월 생산실적</v>
          </cell>
        </row>
      </sheetData>
      <sheetData sheetId="7748">
        <row r="1">
          <cell r="A1" t="str">
            <v>1월 생산실적</v>
          </cell>
        </row>
      </sheetData>
      <sheetData sheetId="7749">
        <row r="5">
          <cell r="D5" t="str">
            <v>PROCESS PERFORMANCE STUDY</v>
          </cell>
        </row>
      </sheetData>
      <sheetData sheetId="7750">
        <row r="1">
          <cell r="A1" t="str">
            <v>1월 생산실적</v>
          </cell>
        </row>
      </sheetData>
      <sheetData sheetId="7751">
        <row r="5">
          <cell r="D5" t="str">
            <v>PROCESS PERFORMANCE STUDY</v>
          </cell>
        </row>
      </sheetData>
      <sheetData sheetId="7752">
        <row r="5">
          <cell r="D5" t="str">
            <v>PROCESS PERFORMANCE STUDY</v>
          </cell>
        </row>
      </sheetData>
      <sheetData sheetId="7753">
        <row r="1">
          <cell r="A1" t="str">
            <v>1월 생산실적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5">
          <cell r="D5" t="str">
            <v>PROCESS PERFORMANCE STUDY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5">
          <cell r="D5" t="str">
            <v>PROCESS PERFORMANCE STUDY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1">
          <cell r="A1" t="str">
            <v>1월 생산실적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5">
          <cell r="D5" t="str">
            <v>PROCESS PERFORMANCE STUDY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5">
          <cell r="D5" t="str">
            <v>PROCESS PERFORMANCE STUDY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1">
          <cell r="A1" t="str">
            <v>1월 생산실적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1">
          <cell r="A1" t="str">
            <v>1월 생산실적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1">
          <cell r="A1" t="str">
            <v>1월 생산실적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1">
          <cell r="A1" t="str">
            <v>1월 생산실적</v>
          </cell>
        </row>
      </sheetData>
      <sheetData sheetId="7786">
        <row r="1">
          <cell r="A1" t="str">
            <v>1월 생산실적</v>
          </cell>
        </row>
      </sheetData>
      <sheetData sheetId="7787">
        <row r="1">
          <cell r="A1" t="str">
            <v>1월 생산실적</v>
          </cell>
        </row>
      </sheetData>
      <sheetData sheetId="7788">
        <row r="1">
          <cell r="A1" t="str">
            <v>1월 생산실적</v>
          </cell>
        </row>
      </sheetData>
      <sheetData sheetId="7789">
        <row r="1">
          <cell r="A1" t="str">
            <v>1월 생산실적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1">
          <cell r="A1" t="str">
            <v>1월 생산실적</v>
          </cell>
        </row>
      </sheetData>
      <sheetData sheetId="7792">
        <row r="1">
          <cell r="A1" t="str">
            <v>1월 생산실적</v>
          </cell>
        </row>
      </sheetData>
      <sheetData sheetId="7793">
        <row r="1">
          <cell r="A1" t="str">
            <v>1월 생산실적</v>
          </cell>
        </row>
      </sheetData>
      <sheetData sheetId="7794">
        <row r="1">
          <cell r="A1" t="str">
            <v>1월 생산실적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1">
          <cell r="A1" t="str">
            <v>1월 생산실적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1">
          <cell r="A1" t="str">
            <v>1월 생산실적</v>
          </cell>
        </row>
      </sheetData>
      <sheetData sheetId="8168">
        <row r="1">
          <cell r="A1" t="str">
            <v>1월 생산실적</v>
          </cell>
        </row>
      </sheetData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1">
          <cell r="A1" t="str">
            <v>1월 생산실적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1">
          <cell r="A1" t="str">
            <v>1월 생산실적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1">
          <cell r="A1" t="str">
            <v>1월 생산실적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1">
          <cell r="A1" t="str">
            <v>1월 생산실적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>
        <row r="1">
          <cell r="A1" t="str">
            <v>1월 생산실적</v>
          </cell>
        </row>
      </sheetData>
      <sheetData sheetId="8197">
        <row r="1">
          <cell r="A1" t="str">
            <v>1월 생산실적</v>
          </cell>
        </row>
      </sheetData>
      <sheetData sheetId="8198">
        <row r="1">
          <cell r="A1" t="str">
            <v>1월 생산실적</v>
          </cell>
        </row>
      </sheetData>
      <sheetData sheetId="8199">
        <row r="1">
          <cell r="A1" t="str">
            <v>1월 생산실적</v>
          </cell>
        </row>
      </sheetData>
      <sheetData sheetId="8200">
        <row r="1">
          <cell r="A1" t="str">
            <v>1월 생산실적</v>
          </cell>
        </row>
      </sheetData>
      <sheetData sheetId="8201">
        <row r="1">
          <cell r="A1" t="str">
            <v>1월 생산실적</v>
          </cell>
        </row>
      </sheetData>
      <sheetData sheetId="8202">
        <row r="1">
          <cell r="A1" t="str">
            <v>1월 생산실적</v>
          </cell>
        </row>
      </sheetData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>
        <row r="1">
          <cell r="A1" t="str">
            <v>1월 생산실적</v>
          </cell>
        </row>
      </sheetData>
      <sheetData sheetId="8206">
        <row r="1">
          <cell r="A1" t="str">
            <v>1월 생산실적</v>
          </cell>
        </row>
      </sheetData>
      <sheetData sheetId="8207">
        <row r="1">
          <cell r="A1" t="str">
            <v>1월 생산실적</v>
          </cell>
        </row>
      </sheetData>
      <sheetData sheetId="8208">
        <row r="1">
          <cell r="A1" t="str">
            <v>1월 생산실적</v>
          </cell>
        </row>
      </sheetData>
      <sheetData sheetId="8209">
        <row r="1">
          <cell r="A1" t="str">
            <v>1월 생산실적</v>
          </cell>
        </row>
      </sheetData>
      <sheetData sheetId="8210">
        <row r="1">
          <cell r="A1" t="str">
            <v>1월 생산실적</v>
          </cell>
        </row>
      </sheetData>
      <sheetData sheetId="8211">
        <row r="1">
          <cell r="A1" t="str">
            <v>1월 생산실적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1">
          <cell r="A1" t="str">
            <v>1월 생산실적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1">
          <cell r="A1" t="str">
            <v>1월 생산실적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1">
          <cell r="A1" t="str">
            <v>1월 생산실적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1">
          <cell r="A1" t="str">
            <v>1월 생산실적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1">
          <cell r="A1" t="str">
            <v>1월 생산실적</v>
          </cell>
        </row>
      </sheetData>
      <sheetData sheetId="8305">
        <row r="1">
          <cell r="A1" t="str">
            <v>1월 생산실적</v>
          </cell>
        </row>
      </sheetData>
      <sheetData sheetId="8306">
        <row r="1">
          <cell r="A1" t="str">
            <v>1월 생산실적</v>
          </cell>
        </row>
      </sheetData>
      <sheetData sheetId="8307">
        <row r="1">
          <cell r="A1" t="str">
            <v>1월 생산실적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1">
          <cell r="A1" t="str">
            <v>1월 생산실적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1">
          <cell r="A1" t="str">
            <v>1월 생산실적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1">
          <cell r="A1" t="str">
            <v>1월 생산실적</v>
          </cell>
        </row>
      </sheetData>
      <sheetData sheetId="8319">
        <row r="1">
          <cell r="A1" t="str">
            <v>1월 생산실적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1">
          <cell r="A1" t="str">
            <v>1월 생산실적</v>
          </cell>
        </row>
      </sheetData>
      <sheetData sheetId="8323">
        <row r="1">
          <cell r="A1" t="str">
            <v>1월 생산실적</v>
          </cell>
        </row>
      </sheetData>
      <sheetData sheetId="8324">
        <row r="1">
          <cell r="A1" t="str">
            <v>1월 생산실적</v>
          </cell>
        </row>
      </sheetData>
      <sheetData sheetId="8325">
        <row r="1">
          <cell r="A1" t="str">
            <v>1월 생산실적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1">
          <cell r="A1" t="str">
            <v>1월 생산실적</v>
          </cell>
        </row>
      </sheetData>
      <sheetData sheetId="8328">
        <row r="1">
          <cell r="A1" t="str">
            <v>1월 생산실적</v>
          </cell>
        </row>
      </sheetData>
      <sheetData sheetId="8329">
        <row r="1">
          <cell r="A1" t="str">
            <v>1월 생산실적</v>
          </cell>
        </row>
      </sheetData>
      <sheetData sheetId="8330">
        <row r="1">
          <cell r="A1" t="str">
            <v>1월 생산실적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1">
          <cell r="A1" t="str">
            <v>1월 생산실적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1">
          <cell r="A1" t="str">
            <v>1월 생산실적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1">
          <cell r="A1" t="str">
            <v>1월 생산실적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1">
          <cell r="A1" t="str">
            <v>1월 생산실적</v>
          </cell>
        </row>
      </sheetData>
      <sheetData sheetId="8368">
        <row r="1">
          <cell r="A1" t="str">
            <v>1월 생산실적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1">
          <cell r="A1" t="str">
            <v>1월 생산실적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>
        <row r="1">
          <cell r="A1" t="str">
            <v>1월 생산실적</v>
          </cell>
        </row>
      </sheetData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1">
          <cell r="A1" t="str">
            <v>1월 생산실적</v>
          </cell>
        </row>
      </sheetData>
      <sheetData sheetId="8833">
        <row r="1">
          <cell r="A1" t="str">
            <v>1월 생산실적</v>
          </cell>
        </row>
      </sheetData>
      <sheetData sheetId="8834">
        <row r="1">
          <cell r="A1" t="str">
            <v>1월 생산실적</v>
          </cell>
        </row>
      </sheetData>
      <sheetData sheetId="8835">
        <row r="1">
          <cell r="A1" t="str">
            <v>1월 생산실적</v>
          </cell>
        </row>
      </sheetData>
      <sheetData sheetId="8836">
        <row r="1">
          <cell r="A1" t="str">
            <v>1월 생산실적</v>
          </cell>
        </row>
      </sheetData>
      <sheetData sheetId="8837">
        <row r="1">
          <cell r="A1" t="str">
            <v>1월 생산실적</v>
          </cell>
        </row>
      </sheetData>
      <sheetData sheetId="8838">
        <row r="1">
          <cell r="A1" t="str">
            <v>1월 생산실적</v>
          </cell>
        </row>
      </sheetData>
      <sheetData sheetId="8839">
        <row r="1">
          <cell r="A1" t="str">
            <v>1월 생산실적</v>
          </cell>
        </row>
      </sheetData>
      <sheetData sheetId="8840">
        <row r="1">
          <cell r="A1" t="str">
            <v>1월 생산실적</v>
          </cell>
        </row>
      </sheetData>
      <sheetData sheetId="8841">
        <row r="1">
          <cell r="A1" t="str">
            <v>1월 생산실적</v>
          </cell>
        </row>
      </sheetData>
      <sheetData sheetId="8842">
        <row r="1">
          <cell r="A1" t="str">
            <v>1월 생산실적</v>
          </cell>
        </row>
      </sheetData>
      <sheetData sheetId="8843">
        <row r="1">
          <cell r="A1" t="str">
            <v>1월 생산실적</v>
          </cell>
        </row>
      </sheetData>
      <sheetData sheetId="8844">
        <row r="1">
          <cell r="A1" t="str">
            <v>1월 생산실적</v>
          </cell>
        </row>
      </sheetData>
      <sheetData sheetId="8845">
        <row r="1">
          <cell r="A1" t="str">
            <v>1월 생산실적</v>
          </cell>
        </row>
      </sheetData>
      <sheetData sheetId="8846">
        <row r="1">
          <cell r="A1" t="str">
            <v>1월 생산실적</v>
          </cell>
        </row>
      </sheetData>
      <sheetData sheetId="8847">
        <row r="1">
          <cell r="A1" t="str">
            <v>1월 생산실적</v>
          </cell>
        </row>
      </sheetData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>
        <row r="1">
          <cell r="A1" t="str">
            <v>1월 생산실적</v>
          </cell>
        </row>
      </sheetData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>
        <row r="1">
          <cell r="A1" t="str">
            <v>1월 생산실적</v>
          </cell>
        </row>
      </sheetData>
      <sheetData sheetId="8904">
        <row r="1">
          <cell r="A1" t="str">
            <v>1월 생산실적</v>
          </cell>
        </row>
      </sheetData>
      <sheetData sheetId="8905">
        <row r="1">
          <cell r="A1" t="str">
            <v>1월 생산실적</v>
          </cell>
        </row>
      </sheetData>
      <sheetData sheetId="8906">
        <row r="1">
          <cell r="A1" t="str">
            <v>1월 생산실적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1">
          <cell r="A1" t="str">
            <v>1월 생산실적</v>
          </cell>
        </row>
      </sheetData>
      <sheetData sheetId="8909">
        <row r="1">
          <cell r="A1" t="str">
            <v>1월 생산실적</v>
          </cell>
        </row>
      </sheetData>
      <sheetData sheetId="8910">
        <row r="1">
          <cell r="A1" t="str">
            <v>1월 생산실적</v>
          </cell>
        </row>
      </sheetData>
      <sheetData sheetId="8911">
        <row r="1">
          <cell r="A1" t="str">
            <v>1월 생산실적</v>
          </cell>
        </row>
      </sheetData>
      <sheetData sheetId="8912">
        <row r="1">
          <cell r="A1" t="str">
            <v>1월 생산실적</v>
          </cell>
        </row>
      </sheetData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/>
      <sheetData sheetId="8923">
        <row r="5">
          <cell r="D5" t="str">
            <v>PROCESS PERFORMANCE STUDY</v>
          </cell>
        </row>
      </sheetData>
      <sheetData sheetId="8924">
        <row r="5">
          <cell r="D5" t="str">
            <v>PROCESS PERFORMANCE STUDY</v>
          </cell>
        </row>
      </sheetData>
      <sheetData sheetId="8925" refreshError="1"/>
      <sheetData sheetId="8926">
        <row r="5">
          <cell r="D5" t="str">
            <v>PROCESS PERFORMANCE STUDY</v>
          </cell>
        </row>
      </sheetData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>
        <row r="5">
          <cell r="D5" t="str">
            <v>PROCESS PERFORMANCE STUDY</v>
          </cell>
        </row>
      </sheetData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/>
      <sheetData sheetId="9108"/>
      <sheetData sheetId="9109"/>
      <sheetData sheetId="9110"/>
      <sheetData sheetId="911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/>
      <sheetData sheetId="9125"/>
      <sheetData sheetId="9126"/>
      <sheetData sheetId="9127" refreshError="1"/>
      <sheetData sheetId="9128" refreshError="1"/>
      <sheetData sheetId="9129"/>
      <sheetData sheetId="9130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>
        <row r="5">
          <cell r="D5" t="str">
            <v>PROCESS PERFORMANCE STUDY</v>
          </cell>
        </row>
      </sheetData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>
        <row r="6">
          <cell r="A6">
            <v>1</v>
          </cell>
        </row>
      </sheetData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>
        <row r="1">
          <cell r="A1" t="str">
            <v>1월 생산실적</v>
          </cell>
        </row>
      </sheetData>
      <sheetData sheetId="9161"/>
      <sheetData sheetId="9162">
        <row r="1">
          <cell r="A1" t="str">
            <v>1월 생산실적</v>
          </cell>
        </row>
      </sheetData>
      <sheetData sheetId="9163"/>
      <sheetData sheetId="9164">
        <row r="1">
          <cell r="A1" t="str">
            <v>1월 생산실적</v>
          </cell>
        </row>
      </sheetData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/>
      <sheetData sheetId="9315" refreshError="1"/>
      <sheetData sheetId="9316" refreshError="1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/>
      <sheetData sheetId="9354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/>
      <sheetData sheetId="9472"/>
      <sheetData sheetId="9473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/>
      <sheetData sheetId="10420" refreshError="1"/>
      <sheetData sheetId="10421" refreshError="1"/>
      <sheetData sheetId="10422" refreshError="1"/>
      <sheetData sheetId="10423" refreshError="1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증감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  <sheetName val="법인세등 (2)"/>
      <sheetName val="2.대외공문"/>
      <sheetName val="98연계표"/>
      <sheetName val="반송"/>
      <sheetName val="명단"/>
      <sheetName val="#REF"/>
      <sheetName val="일위총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  <sheetName val="기번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공수TABLE"/>
      <sheetName val="반입실적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부하_팀별"/>
      <sheetName val="정율표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가공계획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견적갑지(MSS)"/>
      <sheetName val="총괄내역서 (MSS)"/>
      <sheetName val="자재내역서(1G,DECK외)"/>
      <sheetName val="자재내역서(1G상온RACK#1)"/>
      <sheetName val="자재내역서(2G상온RACK#2)"/>
      <sheetName val="자재내역서(2G고온RACK)"/>
      <sheetName val="자재내역서(2G,DECK,충방전)"/>
      <sheetName val="자재내역서(3G상온RACK#3)"/>
      <sheetName val="자재내역서(3G,DECK,충방전)"/>
      <sheetName val="자재코드표"/>
      <sheetName val="MC"/>
      <sheetName val="설계내역서"/>
    </sheetNames>
    <sheetDataSet>
      <sheetData sheetId="0" refreshError="1"/>
      <sheetData sheetId="1" refreshError="1"/>
      <sheetData sheetId="2"/>
      <sheetData sheetId="3">
        <row r="31">
          <cell r="S31">
            <v>68806195.331975996</v>
          </cell>
        </row>
      </sheetData>
      <sheetData sheetId="4">
        <row r="72">
          <cell r="S72">
            <v>280088274.77335739</v>
          </cell>
        </row>
      </sheetData>
      <sheetData sheetId="5">
        <row r="67">
          <cell r="S67">
            <v>119846039.3902254</v>
          </cell>
        </row>
      </sheetData>
      <sheetData sheetId="6">
        <row r="72">
          <cell r="S72">
            <v>198171745.3895928</v>
          </cell>
        </row>
      </sheetData>
      <sheetData sheetId="7">
        <row r="45">
          <cell r="S45">
            <v>51116494.198528796</v>
          </cell>
        </row>
      </sheetData>
      <sheetData sheetId="8">
        <row r="67">
          <cell r="S67">
            <v>357793724.0558688</v>
          </cell>
        </row>
      </sheetData>
      <sheetData sheetId="9">
        <row r="53">
          <cell r="S53">
            <v>135654907.57351199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  <sheetName val="A-100전제"/>
      <sheetName val="찍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(TANK)"/>
      <sheetName val="내역서(UG)"/>
      <sheetName val="수량산출서(TANK)"/>
      <sheetName val="수량산출서(UG)"/>
      <sheetName val="품셈"/>
      <sheetName val="일위대가"/>
      <sheetName val="일위대가 (2)"/>
      <sheetName val="단가비교"/>
      <sheetName val="적산단가"/>
      <sheetName val="Anzahl Module Monat"/>
      <sheetName val="CAU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변압기용량"/>
      <sheetName val="전압조건"/>
      <sheetName val="전압(성남)"/>
      <sheetName val="부하조건"/>
      <sheetName val="부하(성남)"/>
      <sheetName val="부하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COVER"/>
      <sheetName val="CAL-SHEET"/>
      <sheetName val="DESIGN CRITERIA"/>
      <sheetName val="CALCULATION"/>
      <sheetName val="VXXXX"/>
      <sheetName val="FC-101"/>
      <sheetName val="plan&amp;section of foundation"/>
      <sheetName val="El(Increased)"/>
      <sheetName val="LABTOTAL"/>
    </sheetNames>
    <sheetDataSet>
      <sheetData sheetId="0" refreshError="1"/>
      <sheetData sheetId="1"/>
      <sheetData sheetId="2"/>
      <sheetData sheetId="3" refreshError="1">
        <row r="21">
          <cell r="F21">
            <v>210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--"/>
      <sheetName val="000000"/>
      <sheetName val="갑지"/>
      <sheetName val="을지"/>
      <sheetName val="갑지 (2)"/>
      <sheetName val="갑지 (3)"/>
      <sheetName val="갑지 (4)"/>
      <sheetName val="을지 (2)"/>
      <sheetName val="갑지 (5)"/>
      <sheetName val="갑지 (6)"/>
      <sheetName val="견적(칼라)"/>
      <sheetName val="입찰안"/>
      <sheetName val="출력자료"/>
      <sheetName val="품셈TABLE"/>
      <sheetName val="잡철물"/>
      <sheetName val="표지"/>
      <sheetName val="CAP"/>
      <sheetName val="참조"/>
      <sheetName val="설 계"/>
      <sheetName val="SCH"/>
      <sheetName val="업무"/>
      <sheetName val="값목록(Don't touch)"/>
      <sheetName val="采购组"/>
      <sheetName val="Sheet"/>
      <sheetName val="유효성"/>
      <sheetName val="인건비"/>
      <sheetName val="견적서"/>
      <sheetName val="QandAJunior"/>
      <sheetName val="FRP PIPING 일위대가"/>
      <sheetName val="인건비(5)"/>
      <sheetName val="총괄-1"/>
      <sheetName val="BID"/>
      <sheetName val="할증 "/>
      <sheetName val="시운전연료"/>
      <sheetName val="3BL공동구 수량"/>
      <sheetName val="자재집계표"/>
      <sheetName val="LABTOTAL"/>
      <sheetName val="FAB4생산"/>
      <sheetName val="DATA2"/>
      <sheetName val="첨부1"/>
      <sheetName val="FAB별"/>
      <sheetName val="토목주소"/>
      <sheetName val="프랜트면허"/>
      <sheetName val="내역서"/>
      <sheetName val="중소기업"/>
      <sheetName val="단가표"/>
      <sheetName val="FACTOR"/>
      <sheetName val="금융비용"/>
      <sheetName val="CAT_5"/>
      <sheetName val="하조서"/>
      <sheetName val="COVER-P"/>
      <sheetName val="단가"/>
      <sheetName val="Sheet1"/>
      <sheetName val="설계내역서"/>
      <sheetName val="일위대가(1)"/>
      <sheetName val="Total"/>
      <sheetName val="품명"/>
      <sheetName val="투찰(하수)"/>
      <sheetName val="#REF"/>
      <sheetName val="노임"/>
      <sheetName val="설계"/>
      <sheetName val="9GNG운반"/>
      <sheetName val="JUCKEYK"/>
      <sheetName val="실행내역"/>
      <sheetName val="간접경상비"/>
      <sheetName val="일위대가표"/>
      <sheetName val="광통신 견적내역서1"/>
      <sheetName val="연습"/>
      <sheetName val="dV&amp;C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극동"/>
      <sheetName val="조립동 연결물류"/>
      <sheetName val="조립동 OHT"/>
      <sheetName val="화성동"/>
    </sheetNames>
    <sheetDataSet>
      <sheetData sheetId="0"/>
      <sheetData sheetId="1"/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&amp;section of foundation"/>
      <sheetName val="DesignData"/>
      <sheetName val="Design"/>
      <sheetName val="97 사업추정(WEKI)"/>
      <sheetName val="DESIGN CRETERIA"/>
      <sheetName val="octagonal-pile"/>
      <sheetName val="Sheet1"/>
      <sheetName val="DESIGN CRITERIA"/>
      <sheetName val="UT"/>
      <sheetName val="NCC"/>
      <sheetName val="HMBPROD"/>
    </sheetNames>
    <sheetDataSet>
      <sheetData sheetId="0" refreshError="1">
        <row r="13">
          <cell r="A13">
            <v>4900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예산서"/>
      <sheetName val="공사비계산서"/>
      <sheetName val="ILLIST(DEEP)"/>
      <sheetName val="일위대가표(DEEP)"/>
      <sheetName val="ILLIST(REF-HOLE)"/>
      <sheetName val="일위대가표(REF-HOLE)"/>
      <sheetName val="단가"/>
      <sheetName val="SHEET4"/>
      <sheetName val="SHEET5"/>
      <sheetName val="SHEET6"/>
      <sheetName val="SHEET7"/>
      <sheetName val="SHEET8"/>
      <sheetName val="SHEET9"/>
      <sheetName val="Sheet11"/>
      <sheetName val="Sheet12"/>
      <sheetName val="Sheet13"/>
      <sheetName val="Sheet14"/>
      <sheetName val="Sheet15"/>
      <sheetName val="Sheet16"/>
      <sheetName val="CAU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도서)"/>
      <sheetName val="변압기용량"/>
      <sheetName val="발전기"/>
      <sheetName val="발전기부하"/>
      <sheetName val="축전지"/>
      <sheetName val="전압조건(도서)"/>
      <sheetName val="전압(도서)"/>
      <sheetName val="부하조건(도서)"/>
      <sheetName val="조도계산서 (도서)"/>
      <sheetName val="제품정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정"/>
      <sheetName val="안내"/>
      <sheetName val="발신정보"/>
      <sheetName val="견적내용입력"/>
      <sheetName val="견적서"/>
      <sheetName val="견적서발급대장"/>
      <sheetName val="견적서세부내용"/>
      <sheetName val="CF"/>
      <sheetName val="채권(하반기)"/>
      <sheetName val="MRS세부"/>
      <sheetName val="주요업체"/>
      <sheetName val="일정요약"/>
      <sheetName val="견적서1"/>
      <sheetName val="DATASHT2"/>
      <sheetName val="data"/>
      <sheetName val="사진"/>
      <sheetName val="차액보증"/>
      <sheetName val="FAB별"/>
      <sheetName val="aak"/>
      <sheetName val="업체의 LPL소속정보"/>
      <sheetName val="환율"/>
      <sheetName val="2.대외공문"/>
      <sheetName val="SRC-B3U2"/>
      <sheetName val="전산품의"/>
      <sheetName val="Sheet1"/>
      <sheetName val="데이타"/>
      <sheetName val="수량산출"/>
      <sheetName val="을"/>
      <sheetName val="내역서"/>
      <sheetName val="TEL"/>
      <sheetName val="전기일위대가"/>
      <sheetName val="일위대가"/>
      <sheetName val="정보"/>
      <sheetName val="부하(성남)"/>
      <sheetName val="DATA3"/>
      <sheetName val="DATA1"/>
      <sheetName val="DATA2"/>
      <sheetName val="DATA4"/>
    </sheetNames>
    <sheetDataSet>
      <sheetData sheetId="0">
        <row r="4">
          <cell r="C4" t="str">
            <v>마이크로소프트</v>
          </cell>
        </row>
      </sheetData>
      <sheetData sheetId="1"/>
      <sheetData sheetId="2" refreshError="1">
        <row r="4">
          <cell r="C4" t="str">
            <v>마이크로소프트</v>
          </cell>
        </row>
        <row r="5">
          <cell r="C5">
            <v>1234567890</v>
          </cell>
        </row>
        <row r="7">
          <cell r="C7" t="str">
            <v>제조,도소매</v>
          </cell>
        </row>
        <row r="11">
          <cell r="C11" t="str">
            <v>032-584-4001</v>
          </cell>
        </row>
      </sheetData>
      <sheetData sheetId="3">
        <row r="8">
          <cell r="E8" t="str">
            <v>담당자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계산서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_CRETERIA"/>
      <sheetName val="CALCULATION"/>
      <sheetName val="Functional"/>
      <sheetName val="일위대가표(DEEP)"/>
      <sheetName val="REDUCER"/>
      <sheetName val="WE'T"/>
      <sheetName val="TIE-IN"/>
      <sheetName val="공사비 내역 (가)"/>
      <sheetName val="DESIGN CRITERIA"/>
      <sheetName val="DATA"/>
      <sheetName val="물량"/>
      <sheetName val="#REF"/>
      <sheetName val="화재 탐지 설비"/>
      <sheetName val="고정자산원본"/>
      <sheetName val="설계조건"/>
      <sheetName val="안정계산"/>
      <sheetName val="단면검토"/>
      <sheetName val="플랜트 설치"/>
    </sheetNames>
    <sheetDataSet>
      <sheetData sheetId="0" refreshError="1">
        <row r="59">
          <cell r="C59">
            <v>2000</v>
          </cell>
        </row>
        <row r="109">
          <cell r="E109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개요"/>
      <sheetName val="BID"/>
      <sheetName val="내역"/>
      <sheetName val="일위대가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Content"/>
      <sheetName val="1"/>
      <sheetName val="DESIGN CRITERIA"/>
      <sheetName val="BDA901"/>
      <sheetName val="BDA902"/>
      <sheetName val="BDC901.2.3"/>
      <sheetName val="BDC904"/>
      <sheetName val="BFA902"/>
      <sheetName val="BFA904"/>
      <sheetName val="BFA908"/>
      <sheetName val="BFA901"/>
      <sheetName val="10"/>
      <sheetName val="10PILE400A "/>
      <sheetName val="11"/>
      <sheetName val="drill"/>
      <sheetName val="CAT_5"/>
      <sheetName val="PBS"/>
      <sheetName val="11.자재단가"/>
      <sheetName val="DNT OSBL"/>
      <sheetName val="집계표"/>
      <sheetName val="DATA"/>
      <sheetName val="예산M11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CRETERIA"/>
      <sheetName val="손익비교 Data (C,연동)"/>
      <sheetName val="우수공"/>
      <sheetName val="cable-data"/>
      <sheetName val="DNT OSBL"/>
      <sheetName val="CALCULATION"/>
      <sheetName val="DESIGN_CRETERIA"/>
      <sheetName val="중동상가"/>
      <sheetName val="C3"/>
      <sheetName val="BQ"/>
      <sheetName val="Cal"/>
      <sheetName val="DESIGN CRITERIA"/>
      <sheetName val="UG_BOM"/>
      <sheetName val="EQT-ESTN"/>
      <sheetName val="1.설계조건"/>
      <sheetName val="결과인쇄"/>
      <sheetName val="6.7.8.우물통"/>
      <sheetName val="0401"/>
      <sheetName val="TOTAL명단"/>
      <sheetName val="건축내역서"/>
      <sheetName val="집계표"/>
      <sheetName val="설비내역서"/>
      <sheetName val="전기내역서"/>
      <sheetName val="MB(LAB_No.2)"/>
    </sheetNames>
    <sheetDataSet>
      <sheetData sheetId="0" refreshError="1">
        <row r="109">
          <cell r="F109" t="str">
            <v>ton/㎡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TUDIO"/>
      <sheetName val="QandASenior"/>
      <sheetName val="QandAJunior"/>
      <sheetName val="QE근거"/>
      <sheetName val="회사정보"/>
    </sheetNames>
    <sheetDataSet>
      <sheetData sheetId="0"/>
      <sheetData sheetId="1"/>
      <sheetData sheetId="2"/>
      <sheetData sheetId="3">
        <row r="8">
          <cell r="N8">
            <v>3</v>
          </cell>
          <cell r="O8">
            <v>3</v>
          </cell>
        </row>
        <row r="9">
          <cell r="N9" t="str">
            <v>강남  점</v>
          </cell>
          <cell r="O9" t="str">
            <v>분류  2</v>
          </cell>
        </row>
        <row r="10">
          <cell r="N10" t="str">
            <v>강북  점</v>
          </cell>
          <cell r="O10" t="str">
            <v>분류  3</v>
          </cell>
        </row>
        <row r="11">
          <cell r="N11" t="str">
            <v>강서  점</v>
          </cell>
          <cell r="O11" t="str">
            <v>분류  4</v>
          </cell>
        </row>
        <row r="12">
          <cell r="N12" t="str">
            <v>강동  점</v>
          </cell>
          <cell r="O12" t="str">
            <v>분류  5</v>
          </cell>
        </row>
        <row r="13">
          <cell r="N13" t="str">
            <v>동대문점</v>
          </cell>
        </row>
        <row r="14">
          <cell r="N14" t="str">
            <v>가락  점</v>
          </cell>
        </row>
        <row r="15">
          <cell r="N15" t="str">
            <v>용산  점</v>
          </cell>
        </row>
        <row r="16">
          <cell r="N16" t="str">
            <v>송파  점</v>
          </cell>
        </row>
      </sheetData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APT"/>
      <sheetName val="BID"/>
      <sheetName val="일위대가(가설)"/>
      <sheetName val="12호기내역서(건축분)"/>
      <sheetName val="내역단가"/>
      <sheetName val="간접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수량산출서"/>
      <sheetName val="산출내역서"/>
      <sheetName val="sheet5"/>
      <sheetName val="Sheet6"/>
      <sheetName val="GB-IC Villingen 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총괄내역서"/>
      <sheetName val="집계표"/>
      <sheetName val="BID"/>
      <sheetName val="자재단가"/>
      <sheetName val="C.공통코드_인건비"/>
      <sheetName val="내역서"/>
      <sheetName val="광통신 견적내역서1"/>
      <sheetName val="123"/>
      <sheetName val="시화점실행"/>
      <sheetName val="N賃率-職"/>
      <sheetName val="원가계산서"/>
      <sheetName val="수량산출"/>
      <sheetName val="여과지동"/>
      <sheetName val="국산화"/>
      <sheetName val="Total"/>
      <sheetName val="단가표"/>
      <sheetName val="견적정보"/>
      <sheetName val="물량 및 할증 적용 내역서(기계 배관)"/>
      <sheetName val="일위대가표(DEEP)"/>
      <sheetName val="관급"/>
      <sheetName val="노임이"/>
      <sheetName val="단가"/>
      <sheetName val="일반공사"/>
      <sheetName val="데이타"/>
      <sheetName val="DATA"/>
      <sheetName val=" 갑지"/>
      <sheetName val="원남울진낙찰내역(99.4.13 부산청)"/>
      <sheetName val="Summary Sheets"/>
      <sheetName val="장비당단가 (1)"/>
      <sheetName val="실행내역"/>
      <sheetName val="sh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예산서"/>
      <sheetName val="공사비계산서"/>
      <sheetName val="ILLIST(DEEP)"/>
      <sheetName val="일위대가표(DEEP)"/>
      <sheetName val="ILLIST(REF-HOLE)"/>
      <sheetName val="일위대가표(REF-HOLE)"/>
      <sheetName val="단가"/>
      <sheetName val="SHEET4"/>
      <sheetName val="SHEET5"/>
      <sheetName val="SHEET6"/>
      <sheetName val="SHEET7"/>
      <sheetName val="SHEET8"/>
      <sheetName val="SHEET9"/>
      <sheetName val="Sheet11"/>
      <sheetName val="Sheet12"/>
      <sheetName val="Sheet13"/>
      <sheetName val="Sheet14"/>
      <sheetName val="Sheet15"/>
      <sheetName val="Sheet16"/>
      <sheetName val="(실사조정)총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준견적서"/>
      <sheetName val="공급사 견적서 (갑지)"/>
      <sheetName val="공급사 견적서 (Foil 창고)"/>
      <sheetName val="공급사 견적서 (Jumbo Roll 창고)"/>
      <sheetName val="공급사 견적서 (분체 창고)"/>
      <sheetName val="공급사 견적서 (Slitter Out CV)"/>
      <sheetName val="공급사 견적서 (VD Magazine CV)"/>
      <sheetName val="공급사 견적서 (WCS 통합서버)"/>
    </sheetNames>
    <sheetDataSet>
      <sheetData sheetId="0">
        <row r="101">
          <cell r="F101" t="str">
            <v>원화</v>
          </cell>
          <cell r="G101" t="str">
            <v>Y</v>
          </cell>
        </row>
        <row r="102">
          <cell r="G102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p2-1"/>
      <sheetName val="626TD"/>
      <sheetName val="주행"/>
      <sheetName val="FMEAPRO5"/>
      <sheetName val="1ဲ.ALT"/>
      <sheetName val="1ဳ.O.S"/>
      <sheetName val="15.၄AMPER"/>
      <sheetName val="협조전"/>
      <sheetName val="96"/>
      <sheetName val="OPT손익 내수"/>
      <sheetName val="OPT손익 수출"/>
      <sheetName val="BACK DATA 08.7.1~"/>
      <sheetName val="E.W"/>
      <sheetName val="P.W"/>
      <sheetName val="가공비data"/>
      <sheetName val="S.W"/>
      <sheetName val="KMCWD"/>
      <sheetName val="#REF"/>
      <sheetName val=""/>
      <sheetName val="출력값"/>
      <sheetName val="二.POSITION.XLS"/>
      <sheetName val="GB-IC Villingen GG"/>
      <sheetName val="Sheet4"/>
      <sheetName val="불량현황"/>
      <sheetName val="BACK DATA"/>
      <sheetName val="10월작업불량"/>
      <sheetName val="정리"/>
      <sheetName val="기초자료"/>
      <sheetName val="MH_생산"/>
      <sheetName val="PRDW30"/>
      <sheetName val="VT원단위"/>
      <sheetName val="반송불량율"/>
      <sheetName val="시설업체주소록"/>
      <sheetName val="KD율"/>
      <sheetName val="GRACE"/>
      <sheetName val="64164"/>
      <sheetName val="기초"/>
      <sheetName val="외주현황.wq1"/>
      <sheetName val="PP%계산"/>
      <sheetName val="engline"/>
      <sheetName val="동아합의"/>
      <sheetName val="MBNBSMTR"/>
      <sheetName val="WEIGHT"/>
      <sheetName val="B053 (990701)공정실적PP%계산"/>
      <sheetName val="재료(확정,11월19일)"/>
      <sheetName val="손익"/>
      <sheetName val="일자별"/>
      <sheetName val="●일일실적"/>
      <sheetName val="자산LIST"/>
      <sheetName val="Sheet1"/>
      <sheetName val="항목(1)"/>
      <sheetName val="12"/>
      <sheetName val="직원신상"/>
      <sheetName val="기초DATA"/>
      <sheetName val="1.변경범위"/>
      <sheetName val="건축공사"/>
      <sheetName val="점유면적"/>
      <sheetName val="Pc1%계산"/>
      <sheetName val="BM_NEW2"/>
      <sheetName val="2.대외공문"/>
      <sheetName val="상용"/>
      <sheetName val="BL제조표준"/>
      <sheetName val="Tbom-tot"/>
      <sheetName val="CASE ASM"/>
      <sheetName val="TEMP TORQUE"/>
      <sheetName val="1"/>
      <sheetName val="진행 DATA (2)"/>
      <sheetName val="T진도"/>
      <sheetName val="현금경비중역"/>
      <sheetName val="5.세운W-A"/>
      <sheetName val="HOUSING"/>
      <sheetName val="126.255"/>
      <sheetName val="카메라"/>
      <sheetName val="생산일보(전체)"/>
      <sheetName val="A-100전제"/>
      <sheetName val="SUB 2월 재검사추이도"/>
      <sheetName val="차수"/>
      <sheetName val="PC%계산"/>
      <sheetName val="TOTAL"/>
      <sheetName val="CIELO발주"/>
      <sheetName val="세부"/>
      <sheetName val="법인+비법인"/>
      <sheetName val="LANOS"/>
      <sheetName val="LEGANZA"/>
      <sheetName val="NUBIRA"/>
      <sheetName val="팀별 합계"/>
      <sheetName val="95계획"/>
      <sheetName val="RHN"/>
      <sheetName val="RP변환코드"/>
      <sheetName val="3.일반사상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0000"/>
      <sheetName val="14.1부"/>
      <sheetName val="공정능력외경"/>
      <sheetName val="TCA"/>
      <sheetName val="JT3.0견적-구1"/>
      <sheetName val="운임.환차손-Y"/>
      <sheetName val="CD-실적"/>
      <sheetName val="12-30"/>
      <sheetName val="RESN_SUM"/>
      <sheetName val="Actions"/>
      <sheetName val="HCCE01"/>
      <sheetName val="c.db"/>
      <sheetName val="Specification"/>
      <sheetName val="내수1.8GL"/>
      <sheetName val="Takt"/>
      <sheetName val="상용_mp"/>
      <sheetName val="1ဲ_ALT"/>
      <sheetName val="1ဳ_O_S"/>
      <sheetName val="15_၄AMPER"/>
      <sheetName val="二_POSITION_XLS"/>
      <sheetName val="OPT손익_내수"/>
      <sheetName val="OPT손익_수출"/>
      <sheetName val="BACK_DATA_08_7_1~"/>
      <sheetName val="E_W"/>
      <sheetName val="P_W"/>
      <sheetName val="S_W"/>
      <sheetName val="BACK_DATA"/>
      <sheetName val="GB-IC_Villingen_GG"/>
      <sheetName val="외주현황_wq1"/>
      <sheetName val="B053_(990701)공정실적PP%계산"/>
      <sheetName val="1_변경범위"/>
      <sheetName val="2_대외공문"/>
      <sheetName val="TEMP_TORQUE"/>
      <sheetName val="진행_DATA_(2)"/>
      <sheetName val="5_세운W-A"/>
      <sheetName val="운임_환차손-Y"/>
      <sheetName val="존4"/>
      <sheetName val="A-A"/>
      <sheetName val="Claim이력_내수내자"/>
      <sheetName val="설비능력및 종합공정능력산출시 사용"/>
      <sheetName val="M1master"/>
      <sheetName val="검기갑지"/>
      <sheetName val="정산내역"/>
      <sheetName val="수리결과"/>
      <sheetName val="96갑지"/>
      <sheetName val="Sheet2"/>
      <sheetName val="code"/>
      <sheetName val="C100보고서"/>
      <sheetName val="LX3.0 RR"/>
      <sheetName val="경비공통"/>
      <sheetName val="(BS,CF)-BACK"/>
      <sheetName val="예산코드"/>
      <sheetName val="ML"/>
      <sheetName val="양식"/>
      <sheetName val="유효성"/>
      <sheetName val="GK_XDBASE"/>
      <sheetName val="LAMBDA 자작"/>
      <sheetName val="SPEC별"/>
      <sheetName val="일본출1"/>
      <sheetName val="생산1-1"/>
      <sheetName val="삼공기계"/>
      <sheetName val="소상 &quot;1&quot;"/>
      <sheetName val="금형품"/>
      <sheetName val="수입"/>
      <sheetName val="CSTHA616"/>
      <sheetName val="5.WIRE적용LIST"/>
      <sheetName val="Book1"/>
      <sheetName val="16~31"/>
      <sheetName val="report_20"/>
      <sheetName val="camera_30"/>
      <sheetName val="월생산"/>
      <sheetName val="매출종합.`09"/>
      <sheetName val="부문손익"/>
      <sheetName val="계산정보"/>
      <sheetName val="AN43"/>
      <sheetName val="화환비상"/>
      <sheetName val="구동"/>
      <sheetName val="생계99ST"/>
      <sheetName val="MOTO"/>
      <sheetName val="지부전체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26_255"/>
      <sheetName val="SUB_2월_재검사추이도"/>
      <sheetName val="CASE_ASM"/>
      <sheetName val="14_1부"/>
      <sheetName val="설비능력및_종합공정능력산출시_사용"/>
      <sheetName val="LX3_0_RR"/>
      <sheetName val="3_일반사상"/>
      <sheetName val="ALPROFILE 발주실적"/>
      <sheetName val="교육계획"/>
      <sheetName val="ppcarpet"/>
      <sheetName val="매출계획"/>
      <sheetName val="F4-F7"/>
      <sheetName val="현재"/>
      <sheetName val="Tiburon"/>
      <sheetName val="선반OPT"/>
      <sheetName val="RD제품개발투자비(매가)"/>
      <sheetName val="CPK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결함코드"/>
      <sheetName val="부품코드"/>
      <sheetName val="불량현상별END"/>
      <sheetName val="가공비(2)"/>
      <sheetName val="Evaluation objects"/>
      <sheetName val="Sheet3"/>
      <sheetName val="1-C,D"/>
      <sheetName val="재료율"/>
      <sheetName val="월별손익"/>
      <sheetName val="Macro2"/>
      <sheetName val="등속"/>
      <sheetName val="변속"/>
      <sheetName val="액슬"/>
      <sheetName val="프레임"/>
      <sheetName val="뒤차축소"/>
      <sheetName val="050218"/>
      <sheetName val="시산표"/>
      <sheetName val="9-1차이내역"/>
      <sheetName val="구매실(원본)"/>
      <sheetName val="집연95"/>
      <sheetName val="예산계획"/>
      <sheetName val="가격표"/>
      <sheetName val="환율"/>
      <sheetName val="5월"/>
      <sheetName val="KMO"/>
      <sheetName val="품의서"/>
      <sheetName val="미국"/>
      <sheetName val="본문"/>
      <sheetName val="투자-국내2"/>
      <sheetName val="악성"/>
      <sheetName val="N46"/>
      <sheetName val="list"/>
      <sheetName val="PRESS DATA"/>
      <sheetName val="Lookups"/>
      <sheetName val="개발 TOOL 집계표"/>
      <sheetName val="경상 개발비"/>
      <sheetName val="MACRO1.XLM"/>
      <sheetName val="생산"/>
      <sheetName val="진도현황"/>
      <sheetName val="CLM-MP"/>
      <sheetName val="DATA"/>
      <sheetName val="요약"/>
      <sheetName val="기안"/>
      <sheetName val="예산실적전체당월"/>
      <sheetName val="PPK(공정능력조사표)"/>
      <sheetName val="CSP원자재"/>
      <sheetName val="국내품"/>
      <sheetName val="수입부품비"/>
      <sheetName val="불출요청"/>
      <sheetName val="R&amp;D"/>
      <sheetName val="정미시간"/>
      <sheetName val="S13_관리계획서(체크시트)"/>
      <sheetName val="그패프"/>
      <sheetName val="GK차체EO-CUT전"/>
      <sheetName val="전장"/>
      <sheetName val="X-3 ENG"/>
      <sheetName val="공평7"/>
      <sheetName val="검토사항"/>
      <sheetName val="Grafikdaten"/>
      <sheetName val="금형비"/>
      <sheetName val="COND"/>
      <sheetName val="득점현황"/>
      <sheetName val="재질단가"/>
      <sheetName val="조정명세서"/>
      <sheetName val="목록"/>
      <sheetName val="980710"/>
      <sheetName val="Data1"/>
      <sheetName val="조립지적"/>
      <sheetName val="DWPM"/>
      <sheetName val="매각단가"/>
      <sheetName val="6월수불"/>
      <sheetName val="내경"/>
      <sheetName val="FACTOR"/>
      <sheetName val="02년 SUC"/>
      <sheetName val="Bosch ADVP&amp;R"/>
      <sheetName val="효율계획(당월)"/>
      <sheetName val="전체실적"/>
      <sheetName val="SFM-TTL"/>
      <sheetName val="INDIA-ML"/>
      <sheetName val="대차대조표"/>
      <sheetName val="PAKAGE4362"/>
      <sheetName val="집계"/>
      <sheetName val="업무분장"/>
      <sheetName val="주소(한문)"/>
      <sheetName val="Cost Reduction"/>
      <sheetName val="Purchasing Data"/>
      <sheetName val="활물질"/>
      <sheetName val="Separator"/>
      <sheetName val="Value Analysis - Sheet 1"/>
      <sheetName val="4월채무증감"/>
      <sheetName val="PP%계산-1"/>
      <sheetName val="GLOBAL PT NEW FORMAT OCT 2002"/>
      <sheetName val="RR저항Cp"/>
      <sheetName val="Dashboard"/>
      <sheetName val="작동logic"/>
      <sheetName val="RC"/>
      <sheetName val="ERP도입후 시정현황"/>
      <sheetName val="을"/>
      <sheetName val="초등학교내역서"/>
      <sheetName val="근태현황"/>
      <sheetName val="1_변경범위1"/>
      <sheetName val="2_대외공문1"/>
      <sheetName val="B053_(990701)공정실적PP%계산1"/>
      <sheetName val="TEMP_TORQUE1"/>
      <sheetName val="진행_DATA_(2)1"/>
      <sheetName val="5_세운W-A1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매출종합_`09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5_WIRE적용LIST"/>
      <sheetName val="TUBE시험성적서"/>
      <sheetName val="Macro1"/>
      <sheetName val="Table"/>
      <sheetName val="수h"/>
      <sheetName val="외관검사"/>
      <sheetName val="Config"/>
      <sheetName val="부품LIST"/>
      <sheetName val="본부별팀별9911"/>
      <sheetName val="DAT(목표)"/>
      <sheetName val="LEASE4"/>
      <sheetName val="차체부품 INS REPORT(갑)"/>
      <sheetName val="major"/>
      <sheetName val="SM-NEW"/>
      <sheetName val="전부인쇄"/>
      <sheetName val="day"/>
      <sheetName val="FUEL FILLER"/>
      <sheetName val="CALENDAR"/>
      <sheetName val="초도발주서"/>
      <sheetName val="2"/>
      <sheetName val="명단"/>
      <sheetName val="순위"/>
      <sheetName val=" 납촉자"/>
      <sheetName val="업체명"/>
      <sheetName val="3-2.귀책부서별 DT현황"/>
      <sheetName val="대외공문"/>
      <sheetName val="통합data"/>
      <sheetName val="환율기준"/>
      <sheetName val="영업"/>
      <sheetName val="INPUT"/>
      <sheetName val="차체부품_INS_REPORT(갑)"/>
      <sheetName val="FUEL_FILLER"/>
      <sheetName val="_납촉자"/>
      <sheetName val="RHD"/>
      <sheetName val="BUS제원1"/>
      <sheetName val="DOOR"/>
      <sheetName val="CVT산정"/>
      <sheetName val="전체현황"/>
      <sheetName val="프로젝트"/>
      <sheetName val="5-1차수정"/>
      <sheetName val="1.2내수"/>
      <sheetName val="확정실적"/>
      <sheetName val="설비"/>
      <sheetName val="단중표"/>
      <sheetName val="원본"/>
      <sheetName val="82150-39000"/>
      <sheetName val="검구사양서"/>
      <sheetName val="계산DATA입력"/>
      <sheetName val="Open"/>
      <sheetName val="result0927"/>
      <sheetName val="대우자동차용역비"/>
      <sheetName val="종합"/>
      <sheetName val="실적"/>
      <sheetName val="대일산업"/>
      <sheetName val="PPK"/>
      <sheetName val="추이도"/>
      <sheetName val="제품목록"/>
      <sheetName val="97"/>
      <sheetName val="참조영역"/>
      <sheetName val="(평균)"/>
      <sheetName val="작성양식"/>
      <sheetName val="유효"/>
      <sheetName val="업체등록"/>
      <sheetName val="자재입고"/>
      <sheetName val="자재출고"/>
      <sheetName val="제품등록"/>
      <sheetName val="총소요량"/>
      <sheetName val="현재고"/>
      <sheetName val="문서처리전"/>
      <sheetName val="6B008"/>
      <sheetName val="금강투자2000"/>
      <sheetName val="건재양식"/>
      <sheetName val="ilencer"/>
      <sheetName val="업종별"/>
      <sheetName val="EQ"/>
      <sheetName val="신규DEP"/>
      <sheetName val="발생집계"/>
      <sheetName val="내구품질향상1"/>
      <sheetName val="생산품목"/>
      <sheetName val="포머 비가동 내역"/>
      <sheetName val="Type"/>
      <sheetName val="FRONT HUB견적가"/>
      <sheetName val="가공비"/>
      <sheetName val="기준입력"/>
      <sheetName val="J150 승인진도관리 LIST"/>
      <sheetName val="TOTAL LIST"/>
      <sheetName val="EXP-COST"/>
      <sheetName val="지정공장"/>
      <sheetName val="서울정비"/>
      <sheetName val="차체"/>
      <sheetName val="Price Range"/>
      <sheetName val="FTR MACRo"/>
      <sheetName val="BRAKE"/>
      <sheetName val="3-2_귀책부서별_DT현황"/>
      <sheetName val="일일 업무 현황 (3)"/>
      <sheetName val="일일 업무 현황 (5)"/>
      <sheetName val="COST관리"/>
      <sheetName val="내역서"/>
      <sheetName val="동명재고"/>
      <sheetName val="HP1AMLIST"/>
      <sheetName val="간이연락"/>
      <sheetName val="콤보"/>
      <sheetName val="운영실적(세부)"/>
      <sheetName val="품의예산"/>
      <sheetName val="XREF"/>
      <sheetName val="5311"/>
      <sheetName val="hp_td_calc"/>
      <sheetName val="MPL 技連"/>
      <sheetName val="342E BLOCK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BTS-시범물량"/>
      <sheetName val="SS"/>
      <sheetName val="오정용선임"/>
      <sheetName val="PTR台손익"/>
      <sheetName val="VS1 Paretto분석"/>
      <sheetName val="intro"/>
      <sheetName val="0 절삭조건"/>
      <sheetName val="1월"/>
      <sheetName val="DATA BASE"/>
      <sheetName val="DFMEA"/>
      <sheetName val="02 07 27 부품판매가"/>
      <sheetName val="총"/>
      <sheetName val="윤영환"/>
      <sheetName val="차체부품_INS_REPORT(갑)1"/>
      <sheetName val="FUEL_FILLER1"/>
      <sheetName val="5_WIRE적용LIST1"/>
      <sheetName val="3_일반사상1"/>
      <sheetName val="_납촉자1"/>
      <sheetName val="일일_업무_현황_(3)"/>
      <sheetName val="일일_업무_현황_(5)"/>
      <sheetName val="417CPK"/>
      <sheetName val="재료비"/>
      <sheetName val="상세 계산 내역"/>
      <sheetName val="채권(하반기)"/>
      <sheetName val="SAM"/>
      <sheetName val="협력사 일반현황"/>
      <sheetName val="원소재인상자료"/>
      <sheetName val="자재단가"/>
      <sheetName val="정비손익"/>
      <sheetName val="수출"/>
      <sheetName val="BND"/>
      <sheetName val="계획수량"/>
      <sheetName val="NGS4"/>
      <sheetName val="공정별"/>
      <sheetName val="점검시트"/>
      <sheetName val="SANTAMO"/>
      <sheetName val="시험연구비상각"/>
      <sheetName val="15-COMP"/>
      <sheetName val="기준코드"/>
      <sheetName val="업체별"/>
      <sheetName val="CAPA분석 360K"/>
      <sheetName val="건설성적"/>
      <sheetName val="이자율"/>
      <sheetName val="Sheet1 (2)"/>
      <sheetName val="다목적갑"/>
      <sheetName val="DATE"/>
      <sheetName val="99판매상세"/>
      <sheetName val="판매종합"/>
      <sheetName val="차종별"/>
      <sheetName val="분석mast"/>
      <sheetName val="2공구산출내역"/>
      <sheetName val="RDLEVLST"/>
      <sheetName val="계산 DATA 입력"/>
      <sheetName val="MAIN"/>
      <sheetName val="ENG"/>
      <sheetName val="CONT"/>
      <sheetName val="폼관조직"/>
      <sheetName val="Sheet5"/>
      <sheetName val="Sheet6 (3)"/>
      <sheetName val="소유주(원)"/>
      <sheetName val="전력시간대(합계)"/>
      <sheetName val="소요량분석(부자재)"/>
      <sheetName val="소요량분석(외주)"/>
      <sheetName val="발주"/>
      <sheetName val="07주차별실적"/>
      <sheetName val="연습"/>
      <sheetName val="업체별매출실적"/>
      <sheetName val="기본정보"/>
      <sheetName val="초기화면"/>
      <sheetName val="근태일지"/>
      <sheetName val="Technology"/>
      <sheetName val="최신"/>
      <sheetName val="금액"/>
      <sheetName val="resume"/>
      <sheetName val="MCT6"/>
      <sheetName val="98종합"/>
      <sheetName val="제안그래프"/>
      <sheetName val="공정및생산관리절차서"/>
      <sheetName val="Summary"/>
      <sheetName val="재고자산명세(Y)"/>
      <sheetName val="ASSIGN"/>
      <sheetName val="단가"/>
      <sheetName val="한성화물"/>
      <sheetName val="종목코드"/>
      <sheetName val="금형991202"/>
      <sheetName val="MexiqueVentes97"/>
      <sheetName val="3. 관리점지수실적-1.1생산성"/>
      <sheetName val="Sec 1 - RFQ"/>
      <sheetName val="Rate data"/>
      <sheetName val=" SR3차원단위 (3)"/>
      <sheetName val="712"/>
      <sheetName val="Master Cable"/>
      <sheetName val="ISRDATA"/>
      <sheetName val="Supplement2"/>
      <sheetName val="첨부⑥"/>
      <sheetName val="수주단가"/>
      <sheetName val="일괄인쇄"/>
      <sheetName val="S50 "/>
      <sheetName val="기계(1998~2003년)작업본"/>
      <sheetName val="기계(2004년)작업본"/>
      <sheetName val="입력laser"/>
      <sheetName val="N719(NC)"/>
      <sheetName val="대표자"/>
      <sheetName val="종합(LH)"/>
      <sheetName val="cv"/>
      <sheetName val="094_APP別"/>
      <sheetName val="공정능력평가-2"/>
      <sheetName val="공정능력평가-3"/>
      <sheetName val="DIEZEL動弁相場"/>
      <sheetName val="After sales"/>
      <sheetName val="생산(전장입력)-1"/>
      <sheetName val="GLOBAL PT NEW FORMAT JULY  2002"/>
      <sheetName val="인원부하"/>
      <sheetName val="WS"/>
      <sheetName val="3620SE"/>
      <sheetName val="실적 및 계획"/>
      <sheetName val="공정능력(1)"/>
      <sheetName val="공정능력 (2)"/>
      <sheetName val="완성차"/>
      <sheetName val="1-1-1-2"/>
      <sheetName val="Sheet10"/>
      <sheetName val="95하U$가격"/>
      <sheetName val="내용"/>
      <sheetName val="p2_1"/>
      <sheetName val="보고"/>
      <sheetName val="Sch7a (토요일)"/>
      <sheetName val="K55"/>
      <sheetName val="ORIGIN"/>
      <sheetName val="B"/>
      <sheetName val="제품원재"/>
      <sheetName val="부재예실1월"/>
      <sheetName val="JUNY"/>
      <sheetName val="069"/>
      <sheetName val="금관"/>
      <sheetName val="백화"/>
      <sheetName val="BAU"/>
      <sheetName val="원단위 전후비교"/>
      <sheetName val="EF-SONATA"/>
      <sheetName val="외주품 감점 유형 기준"/>
      <sheetName val="가2"/>
      <sheetName val="투입공수계획"/>
      <sheetName val="생산일보"/>
      <sheetName val="월간생산계획"/>
      <sheetName val="품목테이블"/>
      <sheetName val="첨부4.기술평가서"/>
      <sheetName val="LOCKUP"/>
      <sheetName val="해외생산"/>
      <sheetName val="목표세부명세"/>
      <sheetName val="#REF!"/>
      <sheetName val="실적(Q11)"/>
      <sheetName val="예산(Q11)"/>
      <sheetName val="자가2급"/>
      <sheetName val="Production Plan1"/>
      <sheetName val="임시12월"/>
      <sheetName val="6 N.m CCW 전류"/>
      <sheetName val="pri"/>
      <sheetName val="외주업체"/>
      <sheetName val="VPP(BD-010) 이상보고"/>
      <sheetName val="소결재공"/>
      <sheetName val="판매수량"/>
      <sheetName val="pl2k12"/>
      <sheetName val="1st"/>
      <sheetName val="제품정보"/>
      <sheetName val="PROFILE"/>
      <sheetName val="콤비품의-3"/>
      <sheetName val="97계획(96.11"/>
      <sheetName val="21444-41900"/>
      <sheetName val="원가절감"/>
      <sheetName val="별도관리"/>
      <sheetName val="퇴충수정"/>
      <sheetName val="분류"/>
      <sheetName val="계실5-1"/>
      <sheetName val="FO원단위"/>
      <sheetName val="71336(R)"/>
      <sheetName val="일위대가(계측기설치)"/>
      <sheetName val="표지"/>
      <sheetName val="●현황"/>
      <sheetName val="●목차"/>
      <sheetName val="원가계산서"/>
      <sheetName val="Sheet16"/>
      <sheetName val="TRANSLAT"/>
      <sheetName val="LL"/>
      <sheetName val="내역"/>
      <sheetName val="PRO (참조)"/>
      <sheetName val="C100"/>
      <sheetName val="Y3-LIST"/>
      <sheetName val="DATAinput"/>
      <sheetName val="총list"/>
      <sheetName val="진급관련DATA"/>
      <sheetName val="MethodC"/>
      <sheetName val="업무담당"/>
      <sheetName val="첨부2"/>
      <sheetName val="대외공문 "/>
      <sheetName val="Sales"/>
      <sheetName val="공정별공법-W.HSE-LH"/>
      <sheetName val="96수출"/>
      <sheetName val="세목별"/>
      <sheetName val="계정"/>
      <sheetName val="예금미수이자(6월)"/>
      <sheetName val="감가상각"/>
      <sheetName val="Supplier QRQC"/>
      <sheetName val="발주서"/>
      <sheetName val="현장"/>
      <sheetName val="기초데이타"/>
      <sheetName val="자체실적Y"/>
      <sheetName val="cr2000분석"/>
      <sheetName val="재공품기초자료"/>
      <sheetName val="SPEC1"/>
      <sheetName val="제품상품(DL)"/>
      <sheetName val="5월DL"/>
      <sheetName val="Interco &amp; PVS Loc Cur"/>
      <sheetName val="4.3 첨부1"/>
      <sheetName val="주요재무비율"/>
      <sheetName val="참조코드현황"/>
      <sheetName val="참고"/>
      <sheetName val="CR금액"/>
      <sheetName val="OEM Plan"/>
      <sheetName val="Source"/>
      <sheetName val="SO416"/>
      <sheetName val="구매사양"/>
      <sheetName val="ALPROFILE_발주실적"/>
      <sheetName val="Basic"/>
      <sheetName val="W-현원가"/>
      <sheetName val="FLOW PROSES (A)"/>
      <sheetName val="공수"/>
      <sheetName val="99원가원판"/>
      <sheetName val="기안지"/>
      <sheetName val="应收帐款"/>
      <sheetName val="대지급(한미)"/>
      <sheetName val="전장품(관리용)"/>
      <sheetName val="2선재"/>
      <sheetName val="2차 OIL량측정"/>
      <sheetName val="과제"/>
      <sheetName val="제품명 (3)"/>
      <sheetName val="노동부"/>
      <sheetName val="구분자료"/>
      <sheetName val="생산_P"/>
      <sheetName val="Graph"/>
      <sheetName val="매출DATA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미익SUB"/>
      <sheetName val="99정부과제종합"/>
      <sheetName val="Data입력"/>
      <sheetName val="종합표"/>
      <sheetName val="투자예산"/>
      <sheetName val="장적산출"/>
      <sheetName val="재1"/>
      <sheetName val="파일테이블"/>
      <sheetName val="품-(주)코①"/>
      <sheetName val="2008 г"/>
      <sheetName val="CF"/>
      <sheetName val="공용라이온-2"/>
      <sheetName val="작업시간"/>
      <sheetName val="c.db1"/>
      <sheetName val="1.ER유체응용"/>
      <sheetName val="4.시험장비"/>
      <sheetName val="SNP"/>
      <sheetName val="PACKING LIST"/>
      <sheetName val="Y3"/>
      <sheetName val="조달내역"/>
      <sheetName val="COOLING UNIT"/>
      <sheetName val="GYOKAK2"/>
      <sheetName val="기본정보입력"/>
      <sheetName val="세부자료"/>
      <sheetName val="자동차 종합지표"/>
      <sheetName val="데이터목록"/>
      <sheetName val="R-16E"/>
      <sheetName val="C-16MM"/>
      <sheetName val="C-12MM"/>
      <sheetName val="C-20MM"/>
      <sheetName val="J2(P.MT)"/>
      <sheetName val="3.3검토국"/>
      <sheetName val="INDEX"/>
      <sheetName val="업무분장 "/>
      <sheetName val="공통"/>
      <sheetName val="고객불만 건"/>
      <sheetName val="예정임율"/>
      <sheetName val="급여대장(기능직)"/>
      <sheetName val="1-1.General Code"/>
      <sheetName val="경비"/>
      <sheetName val="10월11일"/>
      <sheetName val="재고정확2"/>
      <sheetName val="작업제품군"/>
      <sheetName val="차종"/>
      <sheetName val="사용자코드1"/>
      <sheetName val="사용자코드2"/>
      <sheetName val="제품"/>
      <sheetName val="매출성격"/>
      <sheetName val="지역"/>
      <sheetName val="금형표지"/>
      <sheetName val="감사ⓚA"/>
      <sheetName val="공정별설비검토"/>
      <sheetName val="종합(PD,FD,RS)"/>
      <sheetName val="2_2공정능력"/>
      <sheetName val="Auswahl"/>
      <sheetName val="1_2내수"/>
      <sheetName val="품의양"/>
      <sheetName val="공평3"/>
      <sheetName val="INVESTMENT (Hardware)"/>
      <sheetName val="인원"/>
      <sheetName val="적용수량"/>
      <sheetName val="자재소요"/>
      <sheetName val="판매계획"/>
      <sheetName val="신고서.전"/>
      <sheetName val="Basic assumptions"/>
      <sheetName val="2-1"/>
      <sheetName val="PPS2"/>
      <sheetName val="材料"/>
      <sheetName val="SPA원가"/>
      <sheetName val="인건비"/>
      <sheetName val="종합BDATA"/>
      <sheetName val="적하보험"/>
      <sheetName val="옹벽1"/>
      <sheetName val="영업.일1"/>
      <sheetName val="카니발슈마세피아"/>
      <sheetName val="1-Tables"/>
      <sheetName val="1_2내수1"/>
      <sheetName val="Cost_Reduction"/>
      <sheetName val="Sheet6_(3)"/>
      <sheetName val="조서목차"/>
      <sheetName val="월매출"/>
      <sheetName val="가격품의"/>
      <sheetName val="TOT"/>
      <sheetName val="INVESTMENT_(Hardware)"/>
      <sheetName val="Cpk3"/>
      <sheetName val="PFMEA.XLS"/>
      <sheetName val="거래처"/>
      <sheetName val="#142-1-갑"/>
      <sheetName val="01_SW"/>
      <sheetName val="실적관리"/>
      <sheetName val="TL PROTO 2열"/>
      <sheetName val="산정표"/>
      <sheetName val="공정능력"/>
      <sheetName val="EurotoolsXRates"/>
      <sheetName val="COKBOM"/>
      <sheetName val="목표대비실적(R)"/>
      <sheetName val="RELAY FAX양식"/>
      <sheetName val="상세 견적서 (HMC)"/>
      <sheetName val="M96현황-동아"/>
      <sheetName val="★금형비 계산서"/>
      <sheetName val="LOWSIDE 비교"/>
      <sheetName val="변수"/>
      <sheetName val="10-1소요"/>
      <sheetName val="PILOT품"/>
      <sheetName val="금형품의서"/>
      <sheetName val="#93"/>
      <sheetName val="회순"/>
      <sheetName val="단가MSTR"/>
      <sheetName val="회사정보"/>
      <sheetName val="전사"/>
      <sheetName val="영업용가격대"/>
      <sheetName val="원가기초정보"/>
      <sheetName val="영업인계"/>
      <sheetName val="재공재고"/>
      <sheetName val="포장현황"/>
      <sheetName val="工程信息"/>
      <sheetName val="ref"/>
      <sheetName val="초기공정능력"/>
      <sheetName val="본사-출장소구분"/>
      <sheetName val="PC%계산DWMC"/>
      <sheetName val="불량코드"/>
      <sheetName val="MC%계산"/>
      <sheetName val="※목록"/>
      <sheetName val="수출가격"/>
      <sheetName val="시설이용권명세서"/>
      <sheetName val="특정현금과예금"/>
      <sheetName val=" PPAP 작성중 .xlsx"/>
      <sheetName val="2.중요한회계정책"/>
      <sheetName val="9.관계기업투자"/>
      <sheetName val="42.리스"/>
      <sheetName val="25.법인세"/>
      <sheetName val="변제"/>
      <sheetName val="参照条件"/>
      <sheetName val="GM Master"/>
      <sheetName val="DBL LPG시험"/>
      <sheetName val="상세"/>
      <sheetName val="SMXEXPS"/>
      <sheetName val="125PIECE"/>
      <sheetName val="MPS Q3 FY04"/>
      <sheetName val="MPS Q4 FY04"/>
      <sheetName val="연구인원내역"/>
      <sheetName val="주E95711"/>
      <sheetName val="기준"/>
      <sheetName val="승인1팀"/>
      <sheetName val="OM600"/>
      <sheetName val="출금계획"/>
      <sheetName val="반기_유가증권"/>
      <sheetName val="BS"/>
      <sheetName val="TB"/>
      <sheetName val="STEEL95"/>
      <sheetName val="96연구소인건비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분기별데이타"/>
      <sheetName val="월별데이타"/>
      <sheetName val="도표"/>
      <sheetName val="HSA"/>
      <sheetName val="File_Table"/>
      <sheetName val="8월"/>
      <sheetName val="SALE"/>
      <sheetName val="TM1Variables"/>
      <sheetName val="지침"/>
      <sheetName val="생산현황 (입력)"/>
      <sheetName val="중점과제-경비(제안)"/>
      <sheetName val="작업일보"/>
      <sheetName val="임율 &amp; LOT"/>
      <sheetName val="DataBase"/>
      <sheetName val="판매98"/>
      <sheetName val="SHAFT"/>
      <sheetName val="검사성적서(갑)"/>
      <sheetName val="GSTOTAL"/>
      <sheetName val="3-2_귀책부서별_DT현황1"/>
      <sheetName val="0_절삭조건"/>
      <sheetName val="Segments"/>
      <sheetName val="생산계획 (2)"/>
      <sheetName val="Budget"/>
      <sheetName val="상품재고(97)"/>
      <sheetName val="냉연"/>
      <sheetName val="내장"/>
      <sheetName val="SPT"/>
      <sheetName val="MC&amp;다변화"/>
      <sheetName val="일반관리비"/>
      <sheetName val="작업장"/>
      <sheetName val="96PLAN"/>
      <sheetName val="CR CODE"/>
      <sheetName val="부서CODE"/>
      <sheetName val="THEME CODE"/>
      <sheetName val="손익계산서"/>
      <sheetName val="V64"/>
      <sheetName val="31323-4A005(PPK)"/>
      <sheetName val="시산9812"/>
      <sheetName val="시설투자"/>
      <sheetName val="자체실적1Q"/>
      <sheetName val="매입세율"/>
      <sheetName val="공사개요"/>
      <sheetName val="P&amp;L,Bal Sheet,Cash Forecast"/>
      <sheetName val="세부내용"/>
      <sheetName val="사유코드"/>
      <sheetName val="소계정"/>
      <sheetName val="ROYALTY"/>
      <sheetName val="SPONGE단가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PC%계산(WM.COMM단차)"/>
      <sheetName val="master"/>
      <sheetName val="인사자료총집계"/>
      <sheetName val="R&amp;R(DATA)"/>
      <sheetName val="팀별종합"/>
      <sheetName val="검사협정서"/>
      <sheetName val="2002년판매실적"/>
      <sheetName val="13-1-2"/>
      <sheetName val="56"/>
      <sheetName val="1.세부비교원가(내수)"/>
      <sheetName val="1.종합비교원가(내수_일반_유럽)"/>
      <sheetName val="생산소모품"/>
      <sheetName val="일일 생산및판매계획 대 실적"/>
      <sheetName val="SPG생산"/>
      <sheetName val="출장거리"/>
      <sheetName val="비교원가제출.고"/>
      <sheetName val="등록의뢰"/>
      <sheetName val="11년단가"/>
      <sheetName val="프레스"/>
      <sheetName val="생산직"/>
      <sheetName val="1월~3월"/>
      <sheetName val="4월~6월"/>
      <sheetName val="7-9월"/>
      <sheetName val="10월~12월"/>
      <sheetName val="LX3_0_RR1"/>
      <sheetName val="포머_비가동_내역"/>
      <sheetName val="FRONT_HUB견적가"/>
      <sheetName val="VS1_Paretto분석"/>
      <sheetName val="첨부6)CAPA분석표"/>
      <sheetName val="업체별 단가현황"/>
      <sheetName val="총괄표"/>
      <sheetName val="이름표모음"/>
      <sheetName val="MTK_사후"/>
      <sheetName val="94B"/>
      <sheetName val="원본(실제)"/>
      <sheetName val="10-1"/>
      <sheetName val="98지급계획"/>
      <sheetName val="월간인력"/>
      <sheetName val="기타코드"/>
      <sheetName val="년령분석표(02년)"/>
      <sheetName val="지역별"/>
      <sheetName val="BSL"/>
      <sheetName val="중점과제별관리도"/>
      <sheetName val="송전기본"/>
      <sheetName val="안산"/>
      <sheetName val="천안"/>
      <sheetName val="공문"/>
      <sheetName val="세계수요종합OK"/>
      <sheetName val="6C007(A)"/>
      <sheetName val="세부견적"/>
      <sheetName val="Sheet13"/>
      <sheetName val="1차명단"/>
      <sheetName val="6.수입검사 "/>
      <sheetName val="DAT_목표_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측정-1"/>
      <sheetName val="印刷補助"/>
      <sheetName val="P&amp;L"/>
      <sheetName val="ENG油洩れ"/>
      <sheetName val="상불"/>
      <sheetName val="System"/>
      <sheetName val="대표경력"/>
      <sheetName val="Data Sheet"/>
      <sheetName val="생산실적"/>
      <sheetName val="2. Definitions"/>
      <sheetName val="품명_자재코드"/>
      <sheetName val="코드 조건표"/>
      <sheetName val="코드_조건표"/>
      <sheetName val="MPL_技連"/>
      <sheetName val="342E_BLOCK"/>
      <sheetName val="협력사_일반현황"/>
      <sheetName val="금형_(2)"/>
      <sheetName val="오음명부"/>
      <sheetName val="CSC"/>
      <sheetName val="76210원가"/>
      <sheetName val="SYS검토(1A1)"/>
      <sheetName val="HMC 사전원가(원혁기준)13%"/>
      <sheetName val="1.1 2008 OTIF"/>
      <sheetName val="0105"/>
      <sheetName val="0505"/>
      <sheetName val="조립"/>
      <sheetName val="신규"/>
      <sheetName val="테이블"/>
      <sheetName val="전체지분도"/>
      <sheetName val="총론"/>
      <sheetName val="리드14"/>
      <sheetName val="규칙"/>
      <sheetName val="양식_샘플"/>
      <sheetName val="期別全体表"/>
      <sheetName val="Sensitivity"/>
      <sheetName val="?????"/>
      <sheetName val="단기차입금(200006)"/>
      <sheetName val="DB"/>
      <sheetName val="지점장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PB내역"/>
      <sheetName val="10.예산 및 원가 계획(02년)"/>
      <sheetName val="입고단가기준"/>
      <sheetName val="일반급여"/>
      <sheetName val="협력업체"/>
      <sheetName val="TOP_trans"/>
      <sheetName val="C_Pnl원가1"/>
      <sheetName val="물품관리"/>
      <sheetName val="업체관리"/>
      <sheetName val="판가반영"/>
      <sheetName val="상각율표"/>
      <sheetName val="1.TAT_Info."/>
      <sheetName val="WBS98"/>
      <sheetName val="예상효과"/>
      <sheetName val="실행내역서 "/>
      <sheetName val="개발 LIST"/>
      <sheetName val="공정별CR"/>
      <sheetName val="F4"/>
      <sheetName val="000000"/>
      <sheetName val="관로공표지"/>
      <sheetName val="TABLE(KR)"/>
      <sheetName val="동성세부내역"/>
      <sheetName val="차체 품안표"/>
      <sheetName val="91"/>
      <sheetName val="수정시산표"/>
      <sheetName val="TEMP1"/>
      <sheetName val="A1"/>
      <sheetName val="END"/>
      <sheetName val="1~3월 지시사항"/>
      <sheetName val="인원01"/>
      <sheetName val="1.POSITIONING"/>
      <sheetName val="사양정리"/>
      <sheetName val="production dept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99예산"/>
      <sheetName val="설비LIST"/>
      <sheetName val="f3"/>
      <sheetName val="국영"/>
      <sheetName val="5-Why Root Cause Analysis "/>
      <sheetName val="조정내역"/>
      <sheetName val="주간업무(개발구매팀)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여비"/>
      <sheetName val="비용구조"/>
      <sheetName val="진행단계현황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1ဲ_ALT2"/>
      <sheetName val="1ဳ_O_S2"/>
      <sheetName val="15_၄AMPER2"/>
      <sheetName val="二_POSITION_XLS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5_세운W-A2"/>
      <sheetName val="126_2551"/>
      <sheetName val="TEMP_TORQUE2"/>
      <sheetName val="진행_DATA_(2)2"/>
      <sheetName val="B053_(990701)공정실적PP%계산2"/>
      <sheetName val="1_변경범위2"/>
      <sheetName val="CASE_ASM1"/>
      <sheetName val="14_1부1"/>
      <sheetName val="JT3_0견적-구11"/>
      <sheetName val="SUB_2월_재검사추이도1"/>
      <sheetName val="c_db1"/>
      <sheetName val="소상_&quot;1&quot;1"/>
      <sheetName val="설비능력및_종합공정능력산출시_사용1"/>
      <sheetName val="Sheet6"/>
      <sheetName val="销售计划"/>
      <sheetName val="Headcount"/>
      <sheetName val="Sales_LT"/>
      <sheetName val="승용"/>
      <sheetName val="OEM 이의제기 종합"/>
      <sheetName val="規模表紙"/>
      <sheetName val="포트외경(A)"/>
      <sheetName val="FO-BO-ER"/>
      <sheetName val="(2)월생산현황 "/>
      <sheetName val="LINE PPM-분석"/>
      <sheetName val="출고현황"/>
      <sheetName val="오퍼(DS)"/>
      <sheetName val="6월(DS)"/>
      <sheetName val="물량표"/>
      <sheetName val="물량표S"/>
      <sheetName val="10년01월부터"/>
      <sheetName val="PAINT"/>
      <sheetName val="예적금"/>
      <sheetName val="실행내역"/>
      <sheetName val="4월"/>
      <sheetName val="피엘"/>
      <sheetName val="Issues List"/>
      <sheetName val="Appendix_TT"/>
      <sheetName val="효성"/>
      <sheetName val="PRESS_DATA1"/>
      <sheetName val="팀별_합계1"/>
      <sheetName val="매출종합_`09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LAMBDA_자작1"/>
      <sheetName val="X-3_ENG1"/>
      <sheetName val="PRESS_DATA"/>
      <sheetName val="X-3_ENG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ဲ_ALT3"/>
      <sheetName val="1ဳ_O_S3"/>
      <sheetName val="15_၄AMPER3"/>
      <sheetName val="GB-IC_Villingen_GG3"/>
      <sheetName val="BACK_DATA_08_7_1~3"/>
      <sheetName val="E_W3"/>
      <sheetName val="P_W3"/>
      <sheetName val="S_W3"/>
      <sheetName val="二_POSITION_XLS3"/>
      <sheetName val="OPT손익_내수3"/>
      <sheetName val="9703"/>
      <sheetName val="1.기안을지"/>
      <sheetName val="INJ_FRT"/>
      <sheetName val="all"/>
      <sheetName val="금형이력"/>
      <sheetName val="BOM"/>
      <sheetName val="사무용품 신청"/>
      <sheetName val="K1"/>
      <sheetName val="98년"/>
      <sheetName val="5호기_Query"/>
      <sheetName val="이력"/>
      <sheetName val="일위대가표"/>
      <sheetName val="비교원RD-S"/>
      <sheetName val="D-개요"/>
      <sheetName val="국산화"/>
      <sheetName val="DOM-競合車SPEC"/>
      <sheetName val="출입자명단"/>
      <sheetName val="ｴｱﾃﾞｨｽｸ"/>
      <sheetName val="평가표"/>
      <sheetName val="FMEAPRO3"/>
      <sheetName val="담당"/>
      <sheetName val="생산2부(COL'M,U_J)"/>
      <sheetName val="산업판매입력"/>
      <sheetName val="3.PT개발계획"/>
      <sheetName val="TEL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가동일보"/>
      <sheetName val="3월말 장기악성(국내)"/>
      <sheetName val="2월말 장기악성(국내)"/>
      <sheetName val="5사남"/>
      <sheetName val="주재료비"/>
      <sheetName val="개발_TOOL_집계표"/>
      <sheetName val="경상_개발비"/>
      <sheetName val="Sheet1_(2)"/>
      <sheetName val="계산_DATA_입력"/>
      <sheetName val="상세_계산_내역"/>
      <sheetName val="MACRO1_XLM"/>
      <sheetName val="Sch7a_(토요일)"/>
      <sheetName val="GLOBAL_PT_NEW_FORMAT_OCT_2002"/>
      <sheetName val="대외공문_"/>
      <sheetName val="OPT손익_수출3"/>
      <sheetName val="BACK_DATA3"/>
      <sheetName val="외주현황_wq13"/>
      <sheetName val="2_대외공문3"/>
      <sheetName val="5_세운W-A3"/>
      <sheetName val="126_2552"/>
      <sheetName val="CASE_ASM2"/>
      <sheetName val="14_1부2"/>
      <sheetName val="3_일반사상2"/>
      <sheetName val="JT3_0견적-구12"/>
      <sheetName val="PRESS_DATA2"/>
      <sheetName val="LX3_0_RR2"/>
      <sheetName val="SUB_2월_재검사추이도2"/>
      <sheetName val="c_db2"/>
      <sheetName val="5_WIRE적용LIST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customer"/>
      <sheetName val="PRDW30.XL"/>
      <sheetName val="검사협정 보충"/>
      <sheetName val="설계명세"/>
      <sheetName val="IBASE"/>
      <sheetName val="표"/>
      <sheetName val="주물"/>
      <sheetName val="96상입"/>
      <sheetName val="표준"/>
      <sheetName val="경로매출"/>
      <sheetName val="Actual In &amp; Out"/>
      <sheetName val="Details"/>
      <sheetName val="DATA01"/>
      <sheetName val="생산1-2"/>
      <sheetName val="Evaluation_objects1"/>
      <sheetName val="내수1_8GL1"/>
      <sheetName val="차체부품_INS_REPORT(갑)2"/>
      <sheetName val="Sheet6_(3)1"/>
      <sheetName val="FUEL_FILLER2"/>
      <sheetName val="_납촉자2"/>
      <sheetName val="3-2_귀책부서별_DT현황2"/>
      <sheetName val="1_2내수2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Cost_Reduction1"/>
      <sheetName val="Sec_1_-_RFQ"/>
      <sheetName val="Rate_data"/>
      <sheetName val="Bosch_ADVP&amp;R"/>
      <sheetName val="2차_OIL량측정"/>
      <sheetName val="ERP도입후_시정현황"/>
      <sheetName val="공정별공법-W_HSE-LH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신고서_전"/>
      <sheetName val="Basic_assumptions"/>
      <sheetName val="0_절삭조건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DBL_LPG시험"/>
      <sheetName val="_PPAP_작성중__xlsx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ile"/>
      <sheetName val="_____"/>
      <sheetName val="Help"/>
      <sheetName val="Proj List 00E"/>
      <sheetName val="TA10"/>
      <sheetName val="전산DATA"/>
      <sheetName val="2012 Volum"/>
      <sheetName val="종합현황"/>
      <sheetName val="B053 (990701)공정능력PC%계산"/>
      <sheetName val="P&amp;L account"/>
      <sheetName val="PARAMETRES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ins"/>
      <sheetName val="명칭변경"/>
      <sheetName val="CFLOW"/>
      <sheetName val="SP"/>
      <sheetName val="LIDE"/>
      <sheetName val="2쪽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Proj_List_00E"/>
      <sheetName val="P&amp;L_account"/>
      <sheetName val="2012_Volum"/>
      <sheetName val="양식(주)"/>
      <sheetName val="PQ분석2"/>
      <sheetName val="PQ분석3"/>
      <sheetName val="PQ분석1"/>
      <sheetName val="투자승인절차"/>
      <sheetName val="광주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경비세부"/>
      <sheetName val="수불5-2"/>
      <sheetName val="공정외주"/>
      <sheetName val="노임이"/>
      <sheetName val="공장별판관비배부"/>
      <sheetName val="삭제금지"/>
      <sheetName val="출석부"/>
      <sheetName val="체재비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96수표어음"/>
      <sheetName val="VXX"/>
      <sheetName val="so-021"/>
      <sheetName val="Financials"/>
      <sheetName val="Yield"/>
      <sheetName val="치공구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급여대장(입력용)"/>
      <sheetName val="매출"/>
      <sheetName val="무부하 회전수"/>
      <sheetName val="진행중 설변"/>
      <sheetName val="수입명세서"/>
      <sheetName val="A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만년달력"/>
      <sheetName val="휴일"/>
      <sheetName val="재발방지대책서"/>
      <sheetName val="2001Org"/>
      <sheetName val="PNL ASS'Y CRASH PAD UPR RH"/>
      <sheetName val="CHINO검량선"/>
      <sheetName val="공정능력(마운틴 홀 거리)"/>
      <sheetName val="현금흐름표"/>
      <sheetName val="Summary Sheet"/>
      <sheetName val="Datasheet for KPI Model 1"/>
      <sheetName val="첨부5"/>
      <sheetName val="Moulding data"/>
      <sheetName val="부서별3월"/>
      <sheetName val="5-2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2월"/>
      <sheetName val="계산program"/>
      <sheetName val="impianti"/>
      <sheetName val="일보"/>
      <sheetName val="설비사양서B-1"/>
      <sheetName val="full (2)"/>
      <sheetName val="KURSER"/>
      <sheetName val="거래처관리"/>
      <sheetName val="Cover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Drop-down Lists"/>
      <sheetName val="incetive"/>
      <sheetName val="Bas Moteur"/>
      <sheetName val="Hab2"/>
      <sheetName val="Hab1"/>
      <sheetName val="비가동-20"/>
      <sheetName val="25414-B2060"/>
      <sheetName val="basedata"/>
      <sheetName val="4.Vendor price"/>
      <sheetName val="14년 증판안 판촉"/>
      <sheetName val="14,15,16"/>
      <sheetName val="첨부#1(SRC)"/>
      <sheetName val="2-2.매출분석"/>
      <sheetName val="RES"/>
      <sheetName val="경쟁실분"/>
      <sheetName val="제품판매_수량"/>
      <sheetName val="배부기준"/>
      <sheetName val="LINE 운영안"/>
      <sheetName val="전력계획"/>
      <sheetName val="원가 종합"/>
      <sheetName val="."/>
      <sheetName val="RFQ 1804"/>
      <sheetName val="전체"/>
      <sheetName val="보강사 소요량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SM672-001(A)"/>
      <sheetName val="MIRADRUG"/>
      <sheetName val="04.03월소일정계획"/>
      <sheetName val="불량건수"/>
      <sheetName val="외주집계"/>
      <sheetName val="Φ43(COMM단차)"/>
      <sheetName val="項目定義"/>
      <sheetName val="92上期財務実績"/>
      <sheetName val="DepPlan"/>
      <sheetName val="Consignes"/>
      <sheetName val="BDachats"/>
      <sheetName val="旧玉"/>
      <sheetName val="UC_UM"/>
      <sheetName val="표준(재질단가,조형단가)"/>
      <sheetName val="표준(중자)"/>
      <sheetName val="양식-금형"/>
      <sheetName val="1.2.2완제품검사('00.4월) (가라)"/>
      <sheetName val="종합장"/>
      <sheetName val="1-6"/>
      <sheetName val="MM利益・原価企画方針書ｶｸ１"/>
      <sheetName val="Europe PU-1"/>
      <sheetName val="Q13"/>
      <sheetName val="검토서"/>
      <sheetName val="Q11(자체)"/>
      <sheetName val="Q11"/>
      <sheetName val="Q23"/>
      <sheetName val="Q12"/>
      <sheetName val="Z41,Z42 이외total"/>
      <sheetName val="DONGIA"/>
      <sheetName val="73711"/>
      <sheetName val="_SR3차원단위_(3)"/>
      <sheetName val="건축내역"/>
      <sheetName val="평가"/>
      <sheetName val="별제권_정리담보권1"/>
      <sheetName val="기초 데이터"/>
      <sheetName val="PS SIDE OTR INR 공정개선 상세"/>
      <sheetName val="신흥테크 세부내역 LIST"/>
      <sheetName val="MAT"/>
      <sheetName val="단가표"/>
      <sheetName val="인도원가"/>
      <sheetName val="3)재료비"/>
      <sheetName val="gvl"/>
      <sheetName val="일반경비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ဲ_ALT4"/>
      <sheetName val="1ဳ_O_S4"/>
      <sheetName val="15_၄AMPER4"/>
      <sheetName val="GB-IC_Villingen_GG4"/>
      <sheetName val="BACK_DATA_08_7_1~4"/>
      <sheetName val="E_W4"/>
      <sheetName val="P_W4"/>
      <sheetName val="S_W4"/>
      <sheetName val="二_POSITION_XLS4"/>
      <sheetName val="OPT손익_내수4"/>
      <sheetName val="OPT손익_수출4"/>
      <sheetName val="BACK_DATA4"/>
      <sheetName val="외주현황_wq14"/>
      <sheetName val="2_대외공문4"/>
      <sheetName val="TEMP_TORQUE3"/>
      <sheetName val="진행_DATA_(2)3"/>
      <sheetName val="5_세운W-A4"/>
      <sheetName val="126_2553"/>
      <sheetName val="B053_(990701)공정실적PP%계산3"/>
      <sheetName val="CASE_ASM3"/>
      <sheetName val="14_1부3"/>
      <sheetName val="1_변경범위3"/>
      <sheetName val="3_일반사상3"/>
      <sheetName val="JT3_0견적-구13"/>
      <sheetName val="PRESS_DATA3"/>
      <sheetName val="LX3_0_RR3"/>
      <sheetName val="SUB_2월_재검사추이도3"/>
      <sheetName val="c_db3"/>
      <sheetName val="5_WIRE적용LIST3"/>
      <sheetName val="설비능력및_종합공정능력산출시_사용3"/>
      <sheetName val="소상_&quot;1&quot;3"/>
      <sheetName val="팀별_합계3"/>
      <sheetName val="운임_환차손-Y3"/>
      <sheetName val="매출종합_`09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LAMBDA_자작3"/>
      <sheetName val="X-3_ENG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1ဲ_ALT5"/>
      <sheetName val="1ဳ_O_S5"/>
      <sheetName val="15_၄AMPER5"/>
      <sheetName val="GB-IC_Villingen_GG5"/>
      <sheetName val="BACK_DATA_08_7_1~5"/>
      <sheetName val="E_W5"/>
      <sheetName val="P_W5"/>
      <sheetName val="S_W5"/>
      <sheetName val="二_POSITION_XLS5"/>
      <sheetName val="OPT손익_내수5"/>
      <sheetName val="OPT손익_수출5"/>
      <sheetName val="BACK_DATA5"/>
      <sheetName val="외주현황_wq15"/>
      <sheetName val="2_대외공문5"/>
      <sheetName val="TEMP_TORQUE4"/>
      <sheetName val="진행_DATA_(2)4"/>
      <sheetName val="5_세운W-A5"/>
      <sheetName val="126_2554"/>
      <sheetName val="B053_(990701)공정실적PP%계산4"/>
      <sheetName val="CASE_ASM4"/>
      <sheetName val="14_1부4"/>
      <sheetName val="1_변경범위4"/>
      <sheetName val="3_일반사상4"/>
      <sheetName val="JT3_0견적-구14"/>
      <sheetName val="PRESS_DATA4"/>
      <sheetName val="LX3_0_RR4"/>
      <sheetName val="SUB_2월_재검사추이도4"/>
      <sheetName val="c_db4"/>
      <sheetName val="5_WIRE적용LIST4"/>
      <sheetName val="설비능력및_종합공정능력산출시_사용4"/>
      <sheetName val="소상_&quot;1&quot;4"/>
      <sheetName val="팀별_합계4"/>
      <sheetName val="운임_환차손-Y4"/>
      <sheetName val="매출종합_`09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LAMBDA_자작4"/>
      <sheetName val="X-3_ENG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1ဲ_ALT6"/>
      <sheetName val="1ဳ_O_S6"/>
      <sheetName val="15_၄AMPER6"/>
      <sheetName val="GB-IC_Villingen_GG6"/>
      <sheetName val="BACK_DATA_08_7_1~6"/>
      <sheetName val="E_W6"/>
      <sheetName val="P_W6"/>
      <sheetName val="S_W6"/>
      <sheetName val="二_POSITION_XLS6"/>
      <sheetName val="OPT손익_내수6"/>
      <sheetName val="OPT손익_수출6"/>
      <sheetName val="BACK_DATA6"/>
      <sheetName val="외주현황_wq16"/>
      <sheetName val="2_대외공문6"/>
      <sheetName val="TEMP_TORQUE5"/>
      <sheetName val="진행_DATA_(2)5"/>
      <sheetName val="5_세운W-A6"/>
      <sheetName val="126_2555"/>
      <sheetName val="B053_(990701)공정실적PP%계산5"/>
      <sheetName val="CASE_ASM5"/>
      <sheetName val="14_1부5"/>
      <sheetName val="1_변경범위5"/>
      <sheetName val="3_일반사상5"/>
      <sheetName val="JT3_0견적-구15"/>
      <sheetName val="PRESS_DATA5"/>
      <sheetName val="LX3_0_RR5"/>
      <sheetName val="SUB_2월_재검사추이도5"/>
      <sheetName val="c_db5"/>
      <sheetName val="5_WIRE적용LIST5"/>
      <sheetName val="설비능력및_종합공정능력산출시_사용5"/>
      <sheetName val="소상_&quot;1&quot;5"/>
      <sheetName val="팀별_합계5"/>
      <sheetName val="운임_환차손-Y5"/>
      <sheetName val="매출종합_`09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LAMBDA_자작5"/>
      <sheetName val="X-3_ENG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ဲ_ALT7"/>
      <sheetName val="1ဳ_O_S7"/>
      <sheetName val="15_၄AMPER7"/>
      <sheetName val="GB-IC_Villingen_GG7"/>
      <sheetName val="BACK_DATA_08_7_1~7"/>
      <sheetName val="E_W7"/>
      <sheetName val="P_W7"/>
      <sheetName val="S_W7"/>
      <sheetName val="二_POSITION_XLS7"/>
      <sheetName val="OPT손익_내수7"/>
      <sheetName val="OPT손익_수출7"/>
      <sheetName val="BACK_DATA7"/>
      <sheetName val="외주현황_wq17"/>
      <sheetName val="2_대외공문7"/>
      <sheetName val="TEMP_TORQUE6"/>
      <sheetName val="진행_DATA_(2)6"/>
      <sheetName val="5_세운W-A7"/>
      <sheetName val="126_2556"/>
      <sheetName val="B053_(990701)공정실적PP%계산6"/>
      <sheetName val="CASE_ASM6"/>
      <sheetName val="14_1부6"/>
      <sheetName val="1_변경범위6"/>
      <sheetName val="3_일반사상6"/>
      <sheetName val="JT3_0견적-구16"/>
      <sheetName val="PRESS_DATA6"/>
      <sheetName val="LX3_0_RR6"/>
      <sheetName val="SUB_2월_재검사추이도6"/>
      <sheetName val="c_db6"/>
      <sheetName val="5_WIRE적용LIST6"/>
      <sheetName val="설비능력및_종합공정능력산출시_사용6"/>
      <sheetName val="소상_&quot;1&quot;6"/>
      <sheetName val="팀별_합계6"/>
      <sheetName val="운임_환차손-Y6"/>
      <sheetName val="매출종합_`09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LAMBDA_자작6"/>
      <sheetName val="X-3_ENG6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1ဲ_ALT8"/>
      <sheetName val="1ဳ_O_S8"/>
      <sheetName val="15_၄AMPER8"/>
      <sheetName val="GB-IC_Villingen_GG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외주현황_wq18"/>
      <sheetName val="2_대외공문8"/>
      <sheetName val="TEMP_TORQUE7"/>
      <sheetName val="진행_DATA_(2)7"/>
      <sheetName val="5_세운W-A8"/>
      <sheetName val="126_2557"/>
      <sheetName val="B053_(990701)공정실적PP%계산7"/>
      <sheetName val="CASE_ASM7"/>
      <sheetName val="14_1부7"/>
      <sheetName val="1_변경범위7"/>
      <sheetName val="3_일반사상7"/>
      <sheetName val="JT3_0견적-구17"/>
      <sheetName val="PRESS_DATA7"/>
      <sheetName val="LX3_0_RR7"/>
      <sheetName val="SUB_2월_재검사추이도7"/>
      <sheetName val="c_db7"/>
      <sheetName val="5_WIRE적용LIST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개발_TOOL_집계표1"/>
      <sheetName val="경상_개발비1"/>
      <sheetName val="내수1_8GL2"/>
      <sheetName val="ALPROFILE_발주실적1"/>
      <sheetName val="Sheet1_(2)1"/>
      <sheetName val="계산_DATA_입력1"/>
      <sheetName val="상세_계산_내역1"/>
      <sheetName val="Evaluation_objects2"/>
      <sheetName val="GLOBAL_PT_NEW_FORMAT_OCT_20021"/>
      <sheetName val="MACRO1_XLM1"/>
      <sheetName val="02년_SUC1"/>
      <sheetName val="3__관리점지수실적-1_1생산성1"/>
      <sheetName val="Sec_1_-_RFQ1"/>
      <sheetName val="Sch7a_(토요일)1"/>
      <sheetName val="Rate_data1"/>
      <sheetName val="원단위_전후비교1"/>
      <sheetName val="실적_및_계획1"/>
      <sheetName val="공정능력_(2)1"/>
      <sheetName val="Master_Cable1"/>
      <sheetName val="PRO_(참조)1"/>
      <sheetName val="외주품_감점_유형_기준1"/>
      <sheetName val="Bosch_ADVP&amp;R1"/>
      <sheetName val="개발_TOOL_집계표2"/>
      <sheetName val="경상_개발비2"/>
      <sheetName val="내수1_8GL3"/>
      <sheetName val="ALPROFILE_발주실적2"/>
      <sheetName val="Sheet1_(2)2"/>
      <sheetName val="차체부품_INS_REPORT(갑)3"/>
      <sheetName val="Sheet6_(3)2"/>
      <sheetName val="계산_DATA_입력2"/>
      <sheetName val="상세_계산_내역2"/>
      <sheetName val="Evaluation_objects3"/>
      <sheetName val="FUEL_FILLER3"/>
      <sheetName val="_납촉자3"/>
      <sheetName val="3-2_귀책부서별_DT현황3"/>
      <sheetName val="GLOBAL_PT_NEW_FORMAT_OCT_20022"/>
      <sheetName val="MACRO1_XLM2"/>
      <sheetName val="02년_SUC2"/>
      <sheetName val="Cost_Reduction2"/>
      <sheetName val="3__관리점지수실적-1_1생산성2"/>
      <sheetName val="Sec_1_-_RFQ2"/>
      <sheetName val="Sch7a_(토요일)2"/>
      <sheetName val="Rate_data2"/>
      <sheetName val="원단위_전후비교2"/>
      <sheetName val="실적_및_계획2"/>
      <sheetName val="공정능력_(2)2"/>
      <sheetName val="Master_Cable2"/>
      <sheetName val="PRO_(참조)2"/>
      <sheetName val="외주품_감점_유형_기준2"/>
      <sheetName val="Bosch_ADVP&amp;R2"/>
      <sheetName val="개발_TOOL_집계표3"/>
      <sheetName val="경상_개발비3"/>
      <sheetName val="내수1_8GL4"/>
      <sheetName val="ALPROFILE_발주실적3"/>
      <sheetName val="Sheet1_(2)3"/>
      <sheetName val="차체부품_INS_REPORT(갑)4"/>
      <sheetName val="Sheet6_(3)3"/>
      <sheetName val="계산_DATA_입력3"/>
      <sheetName val="상세_계산_내역3"/>
      <sheetName val="Evaluation_objects4"/>
      <sheetName val="FUEL_FILLER4"/>
      <sheetName val="_납촉자4"/>
      <sheetName val="3-2_귀책부서별_DT현황4"/>
      <sheetName val="1_2내수3"/>
      <sheetName val="GLOBAL_PT_NEW_FORMAT_OCT_20023"/>
      <sheetName val="MACRO1_XLM3"/>
      <sheetName val="02년_SUC3"/>
      <sheetName val="Cost_Reduction3"/>
      <sheetName val="3__관리점지수실적-1_1생산성3"/>
      <sheetName val="Sec_1_-_RFQ3"/>
      <sheetName val="Sch7a_(토요일)3"/>
      <sheetName val="Rate_data3"/>
      <sheetName val="원단위_전후비교3"/>
      <sheetName val="실적_및_계획3"/>
      <sheetName val="공정능력_(2)3"/>
      <sheetName val="Master_Cable3"/>
      <sheetName val="PRO_(참조)3"/>
      <sheetName val="외주품_감점_유형_기준3"/>
      <sheetName val="Bosch_ADVP&amp;R3"/>
      <sheetName val="월간단가"/>
      <sheetName val="표지 (2)"/>
      <sheetName val="현장관리비"/>
      <sheetName val="수불부"/>
      <sheetName val="Actual data"/>
      <sheetName val="기준정보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CPk원본"/>
      <sheetName val=" 하반기 경비 조정계획_150627(사계 r2 기준).x"/>
      <sheetName val="CLMN자료"/>
      <sheetName val="2안"/>
      <sheetName val="대외공문_1"/>
      <sheetName val="대외공문_2"/>
      <sheetName val="입력DATA"/>
      <sheetName val="vol_0312"/>
      <sheetName val="수불카드"/>
      <sheetName val="20060624 공조제어"/>
      <sheetName val="회의록"/>
      <sheetName val="원단위"/>
      <sheetName val="풍량상한치 제한 data"/>
      <sheetName val="채산"/>
      <sheetName val="Source List"/>
      <sheetName val="20060624_공조제어"/>
      <sheetName val="풍량상한치_제한_data"/>
      <sheetName val="Source_List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제품별 매출"/>
      <sheetName val="재료비DATA"/>
      <sheetName val="UPPER 도면"/>
      <sheetName val="Allocations"/>
      <sheetName val="II. CF"/>
      <sheetName val="I. Assumptions"/>
      <sheetName val="P.O (LOCAL)"/>
      <sheetName val="U268 4x4 AT(walk)Mitsu"/>
      <sheetName val="EQ_BE146"/>
      <sheetName val="MS"/>
      <sheetName val="Menu"/>
      <sheetName val="SUB(C)"/>
      <sheetName val="Data_Input"/>
      <sheetName val="XXXXXX"/>
      <sheetName val="DATA(PP%)"/>
      <sheetName val="DATA(PC%)"/>
      <sheetName val="Validation Lists"/>
      <sheetName val="Data Working Time"/>
      <sheetName val="원가410"/>
      <sheetName val="기초 DATA"/>
      <sheetName val="전체썘㐅"/>
      <sheetName val="외화수지"/>
      <sheetName val="체계옵션"/>
      <sheetName val="업무기준"/>
      <sheetName val="CC"/>
      <sheetName val="Liste"/>
      <sheetName val="비목계산"/>
      <sheetName val="시작품의"/>
      <sheetName val="현황"/>
      <sheetName val="주소록"/>
      <sheetName val="Diaph1 values"/>
      <sheetName val="Diaph2 values"/>
      <sheetName val="Diaph values"/>
      <sheetName val="Cushion datas"/>
      <sheetName val="比모듈조립비"/>
      <sheetName val="Tabelle3"/>
      <sheetName val="연봉산정기초자료"/>
      <sheetName val="견적서"/>
      <sheetName val="#1-1 (2)"/>
      <sheetName val="TABLE(중국)"/>
      <sheetName val="TABLE(TK)"/>
      <sheetName val="Sales_1"/>
      <sheetName val="Flags"/>
      <sheetName val="J1"/>
      <sheetName val="신1"/>
      <sheetName val="DV_Flow_Chart_DV-PV1_(PFC)"/>
      <sheetName val="임율"/>
      <sheetName val="13년임율"/>
      <sheetName val="사정표"/>
      <sheetName val="구list"/>
      <sheetName val="단가2"/>
      <sheetName val="Burnish"/>
      <sheetName val="기타"/>
      <sheetName val="재질표"/>
      <sheetName val="내년"/>
      <sheetName val="매출이익(실적)"/>
      <sheetName val="2100"/>
      <sheetName val="FRN 02000"/>
      <sheetName val="220 (2)"/>
      <sheetName val="OPT#1"/>
      <sheetName val="Schedule 1"/>
      <sheetName val="CAR Form Summary"/>
      <sheetName val="와이어"/>
      <sheetName val="test1"/>
      <sheetName val="TWIST"/>
      <sheetName val="TPR"/>
      <sheetName val="AVSSX"/>
      <sheetName val="7) 13367734"/>
      <sheetName val="사양비교"/>
      <sheetName val="Net Revenue"/>
      <sheetName val="集計ﾘｽﾄ"/>
      <sheetName val="중요차종 (090131)"/>
      <sheetName val="ﾕｰｻﾞｰ設定"/>
      <sheetName val="UPPER원가"/>
      <sheetName val="Parm"/>
      <sheetName val="ꢀᴳ케伆"/>
      <sheetName val="c_db11"/>
      <sheetName val="제품명_(3)"/>
      <sheetName val="OEM_Plan"/>
      <sheetName val="원가_종합"/>
      <sheetName val="4_3_첨부1"/>
      <sheetName val="자동차_종합지표"/>
      <sheetName val="After_sales"/>
      <sheetName val="원단위 1계 2계"/>
      <sheetName val="99년12월 실적DATA"/>
      <sheetName val="개발_TOOL_집계표4"/>
      <sheetName val="경상_개발비4"/>
      <sheetName val="내수1_8GL5"/>
      <sheetName val="ALPROFILE_발주실적4"/>
      <sheetName val="Sheet1_(2)4"/>
      <sheetName val="차체부품_INS_REPORT(갑)5"/>
      <sheetName val="Sheet6_(3)4"/>
      <sheetName val="계산_DATA_입력4"/>
      <sheetName val="상세_계산_내역4"/>
      <sheetName val="Evaluation_objects5"/>
      <sheetName val="FUEL_FILLER5"/>
      <sheetName val="_납촉자5"/>
      <sheetName val="3-2_귀책부서별_DT현황5"/>
      <sheetName val="1_2내수4"/>
      <sheetName val="GLOBAL_PT_NEW_FORMAT_OCT_20024"/>
      <sheetName val="MACRO1_XLM4"/>
      <sheetName val="Cost_Reduction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CAPA분석_360K1"/>
      <sheetName val="FLOW_PROSES_(A)1"/>
      <sheetName val="제품별_매출"/>
      <sheetName val="RFQ_1804"/>
      <sheetName val="Data_Working_Time"/>
      <sheetName val="개발_TOOL_집계표5"/>
      <sheetName val="경상_개발비5"/>
      <sheetName val="내수1_8GL6"/>
      <sheetName val="ALPROFILE_발주실적5"/>
      <sheetName val="Sheet1_(2)5"/>
      <sheetName val="차체부품_INS_REPORT(갑)6"/>
      <sheetName val="Sheet6_(3)5"/>
      <sheetName val="계산_DATA_입력5"/>
      <sheetName val="상세_계산_내역5"/>
      <sheetName val="Evaluation_objects6"/>
      <sheetName val="FUEL_FILLER6"/>
      <sheetName val="_납촉자6"/>
      <sheetName val="3-2_귀책부서별_DT현황6"/>
      <sheetName val="1_2내수5"/>
      <sheetName val="GLOBAL_PT_NEW_FORMAT_OCT_20025"/>
      <sheetName val="MACRO1_XLM5"/>
      <sheetName val="02년_SUC5"/>
      <sheetName val="Cost_Reduction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CAPA분석_360K2"/>
      <sheetName val="FLOW_PROSES_(A)2"/>
      <sheetName val="TEMP_TORQUE8"/>
      <sheetName val="진행_DATA_(2)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차체부품_INS_REPORT(갑)7"/>
      <sheetName val="Sheet6_(3)6"/>
      <sheetName val="계산_DATA_입력6"/>
      <sheetName val="상세_계산_내역6"/>
      <sheetName val="Evaluation_objects7"/>
      <sheetName val="FUEL_FILLER7"/>
      <sheetName val="_납촉자7"/>
      <sheetName val="3-2_귀책부서별_DT현황7"/>
      <sheetName val="1_2내수6"/>
      <sheetName val="GLOBAL_PT_NEW_FORMAT_OCT_20026"/>
      <sheetName val="MACRO1_XLM6"/>
      <sheetName val="Cost_Reduction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CAPA분석_360K3"/>
      <sheetName val="FLOW_PROSES_(A)3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1ဲ_ALT9"/>
      <sheetName val="1ဳ_O_S9"/>
      <sheetName val="15_၄AMPER9"/>
      <sheetName val="GB-IC_Villingen_GG9"/>
      <sheetName val="二_POSITION_XLS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외주현황_wq19"/>
      <sheetName val="2_대외공문9"/>
      <sheetName val="5_세운W-A9"/>
      <sheetName val="126_2558"/>
      <sheetName val="TEMP_TORQUE9"/>
      <sheetName val="진행_DATA_(2)9"/>
      <sheetName val="CASE_ASM8"/>
      <sheetName val="14_1부8"/>
      <sheetName val="B053_(990701)공정실적PP%계산9"/>
      <sheetName val="1_변경범위9"/>
      <sheetName val="JT3_0견적-구18"/>
      <sheetName val="LX3_0_RR8"/>
      <sheetName val="SUB_2월_재검사추이도8"/>
      <sheetName val="c_db8"/>
      <sheetName val="소상_&quot;1&quot;8"/>
      <sheetName val="설비능력및_종합공정능력산출시_사용8"/>
      <sheetName val="3_일반사상8"/>
      <sheetName val="매출종합_`09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LAMBDA_자작8"/>
      <sheetName val="개발_TOOL_집계표7"/>
      <sheetName val="경상_개발비7"/>
      <sheetName val="5_WIRE적용LIST8"/>
      <sheetName val="내수1_8GL8"/>
      <sheetName val="운임_환차손-Y9"/>
      <sheetName val="ALPROFILE_발주실적7"/>
      <sheetName val="Sheet1_(2)7"/>
      <sheetName val="차체부품_INS_REPORT(갑)8"/>
      <sheetName val="Sheet6_(3)7"/>
      <sheetName val="계산_DATA_입력7"/>
      <sheetName val="상세_계산_내역7"/>
      <sheetName val="Evaluation_objects8"/>
      <sheetName val="FUEL_FILLER8"/>
      <sheetName val="_납촉자8"/>
      <sheetName val="3-2_귀책부서별_DT현황8"/>
      <sheetName val="1_2내수7"/>
      <sheetName val="GLOBAL_PT_NEW_FORMAT_OCT_20027"/>
      <sheetName val="MACRO1_XLM7"/>
      <sheetName val="02년_SUC7"/>
      <sheetName val="Cost_Reduction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Bosch_ADVP&amp;R7"/>
      <sheetName val="CAPA분석_360K4"/>
      <sheetName val="FLOW_PROSES_(A)4"/>
      <sheetName val="업무분장_1"/>
      <sheetName val="GLOBAL_PT_NEW_FORMAT_JULY__2001"/>
      <sheetName val="INVESTMENT_(Hardware)2"/>
      <sheetName val="신고서_전1"/>
      <sheetName val="Basic_assumptions1"/>
      <sheetName val="0_절삭조건2"/>
      <sheetName val="영업_일11"/>
      <sheetName val="PFMEA_XLS1"/>
      <sheetName val="2008_г1"/>
      <sheetName val="RELAY_FAX양식1"/>
      <sheetName val="상세_견적서_(HMC)1"/>
      <sheetName val="VS1_Paretto분석2"/>
      <sheetName val="포머_비가동_내역2"/>
      <sheetName val="금형_(2)2"/>
      <sheetName val="일일_업무_현황_(3)2"/>
      <sheetName val="일일_업무_현황_(5)2"/>
      <sheetName val="1-1_General_Code1"/>
      <sheetName val="FRONT_HUB견적가2"/>
      <sheetName val="MPL_技連2"/>
      <sheetName val="342E_BLOCK2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2"/>
      <sheetName val="DATA_BASE1"/>
      <sheetName val="업체별_단가현황1"/>
      <sheetName val="VPP(BD-010)_이상보고1"/>
      <sheetName val="일일_생산및판매계획_대_실적1"/>
      <sheetName val="02_07_27_부품판매가1"/>
      <sheetName val="임율_&amp;_LOT1"/>
      <sheetName val="생산계획_(2)1"/>
      <sheetName val="CR_CODE1"/>
      <sheetName val="THEME_CODE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3_PT개발계획1"/>
      <sheetName val="Purchasing_Data1"/>
      <sheetName val="6_N_m_CCW_전류1"/>
      <sheetName val="고객불만_건1"/>
      <sheetName val="ERP도입후_시정현황1"/>
      <sheetName val="공정별공법-W_HSE-LH1"/>
      <sheetName val="GM_Master1"/>
      <sheetName val="제품별_매출1"/>
      <sheetName val="RFQ_18041"/>
      <sheetName val="Data_Working_Time1"/>
      <sheetName val="Z41,Z42_이외total"/>
      <sheetName val="J2(P_MT)"/>
      <sheetName val="2_중요한회계정책1"/>
      <sheetName val="9_관계기업투자1"/>
      <sheetName val="42_리스1"/>
      <sheetName val="25_법인세1"/>
      <sheetName val="DBL_LPG시험1"/>
      <sheetName val="_PPAP_작성중__xlsx1"/>
      <sheetName val="09년_현황1"/>
      <sheetName val="WTC_BODY一覧原紙1"/>
      <sheetName val="3월말_장기악성(국내)1"/>
      <sheetName val="2월말_장기악성(국내)1"/>
      <sheetName val="Data_Sheet1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HMC_사전원가(원혁기준)13%1"/>
      <sheetName val="재품별_단가1"/>
      <sheetName val="장비_전체리스트1"/>
      <sheetName val="_1"/>
      <sheetName val="집중검사_리스트1"/>
      <sheetName val="production_dept1"/>
      <sheetName val="97계획(96_11"/>
      <sheetName val="PRDW30_XL"/>
      <sheetName val="검사협정_보충"/>
      <sheetName val="Interco_&amp;_PVS_Loc_Cur"/>
      <sheetName val="OEM_이의제기_종합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Assumptions"/>
      <sheetName val="고정자산원본"/>
      <sheetName val="Prices"/>
      <sheetName val="_SR3차원단위_(3)1"/>
      <sheetName val="c_db12"/>
      <sheetName val="Actual_In_&amp;_Out"/>
      <sheetName val="4_3_첨부11"/>
      <sheetName val="OEM_Plan1"/>
      <sheetName val="제품명_(3)1"/>
      <sheetName val="LINE_운영안"/>
      <sheetName val="원가_종합1"/>
      <sheetName val="full_(2)"/>
      <sheetName val="보강사_소요량"/>
      <sheetName val="After_sales1"/>
      <sheetName val="Moulding_data"/>
      <sheetName val="자동차_종합지표1"/>
      <sheetName val="Production_Plan1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DV_Flow_Chart_DV-PV1_(PFC)1"/>
      <sheetName val="MATEMST_(2)"/>
      <sheetName val="Value_Analysis_-_Sheet_11"/>
      <sheetName val="Supplier_QRQC"/>
      <sheetName val="S50_"/>
      <sheetName val="첨부4_기술평가서"/>
      <sheetName val="1_2_2완제품검사('00_4월)_(가라)"/>
      <sheetName val="_2"/>
      <sheetName val="Proj_List_00E1"/>
      <sheetName val="2012_Volum1"/>
      <sheetName val="B053_(990701)공정능력PC%계산"/>
      <sheetName val="P&amp;L_account1"/>
      <sheetName val="국내_"/>
      <sheetName val="4,5공장_"/>
      <sheetName val="시트_"/>
      <sheetName val="VERTICAL_PIPE"/>
      <sheetName val="TABLE_DB"/>
      <sheetName val="쌍용_data_base"/>
      <sheetName val="2과_공수집계"/>
      <sheetName val="118_세금과공과"/>
      <sheetName val="경영재무_(입력)"/>
      <sheetName val="연구개발_(입력)"/>
      <sheetName val="일반현황_(입력)"/>
      <sheetName val="품질관리_(입력)"/>
      <sheetName val="실행내역서_1"/>
      <sheetName val="개발_LIST1"/>
      <sheetName val="PC%계산(WM_COMM단차)1"/>
      <sheetName val="차체_품안표1"/>
      <sheetName val="1_1_2008_OTIF1"/>
      <sheetName val="BAFFLE_HMC_TABLE11"/>
      <sheetName val="1~3월_지시사항1"/>
      <sheetName val="1_POSITIONING1"/>
      <sheetName val="무부하_회전수1"/>
      <sheetName val="진행중_설변1"/>
      <sheetName val="HOLE_9905(1)1"/>
      <sheetName val="Upgrades_pricing"/>
      <sheetName val="7_3_DY팀"/>
      <sheetName val="PNL_ASS'Y_CRASH_PAD_UPR_RH"/>
      <sheetName val="공정능력(마운틴_홀_거리)"/>
      <sheetName val="Summary_Sheet"/>
      <sheetName val="Datasheet_for_KPI_Model_1"/>
      <sheetName val="TEAM하반기_계획_(2)"/>
      <sheetName val="YOKE-H(10_3)"/>
      <sheetName val="▶R_C_FRM"/>
      <sheetName val="광주_소요량"/>
      <sheetName val="5-Why_Root_Cause_Analysis_"/>
      <sheetName val="초_성"/>
      <sheetName val="CHECK_성"/>
      <sheetName val="cpk_data"/>
      <sheetName val="Drop-down_Lists"/>
      <sheetName val="Bas_Moteur"/>
      <sheetName val="1_기안을지"/>
      <sheetName val="사무용품_신청"/>
      <sheetName val="Validation_Lists"/>
      <sheetName val="★금형비_계산서"/>
      <sheetName val="LOWSIDE_비교"/>
      <sheetName val="4_Vendor_price"/>
      <sheetName val="14년_증판안_판촉"/>
      <sheetName val="모델표준"/>
      <sheetName val="효과금액비교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二_POSITION_XLS10"/>
      <sheetName val="1ဲ_ALT10"/>
      <sheetName val="1ဳ_O_S10"/>
      <sheetName val="15_၄AMPER10"/>
      <sheetName val="GB-IC_Villingen_GG10"/>
      <sheetName val="OPT손익_내수10"/>
      <sheetName val="OPT손익_수출10"/>
      <sheetName val="JT3_0견적-구19"/>
      <sheetName val="BACK_DATA_08_7_1~10"/>
      <sheetName val="E_W10"/>
      <sheetName val="P_W10"/>
      <sheetName val="S_W10"/>
      <sheetName val="BACK_DATA10"/>
      <sheetName val="CASE_ASM9"/>
      <sheetName val="외주현황_wq110"/>
      <sheetName val="5_세운W-A10"/>
      <sheetName val="14_1부9"/>
      <sheetName val="B053_(990701)공정실적PP%계산10"/>
      <sheetName val="2_대외공문10"/>
      <sheetName val="1_변경범위10"/>
      <sheetName val="TEMP_TORQUE10"/>
      <sheetName val="3_일반사상9"/>
      <sheetName val="Evaluation_objects9"/>
      <sheetName val="LAMBDA_자작9"/>
      <sheetName val="설비능력및_종합공정능력산출시_사용9"/>
      <sheetName val="LX3_0_RR9"/>
      <sheetName val="진행_DATA_(2)10"/>
      <sheetName val="126_2559"/>
      <sheetName val="SUB_2월_재검사추이도9"/>
      <sheetName val="c_db9"/>
      <sheetName val="5_WIRE적용LIST9"/>
      <sheetName val="Nego_PV9"/>
      <sheetName val="매출종합_`09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팀별_합계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차체부품_INS_REPORT(갑)9"/>
      <sheetName val="Sheet6_(3)8"/>
      <sheetName val="외주품_감점_유형_기준8"/>
      <sheetName val="FUEL_FILLER9"/>
      <sheetName val="_납촉자9"/>
      <sheetName val="3-2_귀책부서별_DT현황9"/>
      <sheetName val="1_2내수8"/>
      <sheetName val="3__관리점지수실적-1_1생산성8"/>
      <sheetName val="실적_및_계획8"/>
      <sheetName val="Bosch_ADVP&amp;R8"/>
      <sheetName val="CAPA분석_360K5"/>
      <sheetName val="Cost_Reduction8"/>
      <sheetName val="GLOBAL_PT_NEW_FORMAT_OCT_20028"/>
      <sheetName val="계산_DATA_입력8"/>
      <sheetName val="상세_계산_내역8"/>
      <sheetName val="FLOW_PROSES_(A)5"/>
      <sheetName val="Master_Cable8"/>
      <sheetName val="_SR3차원단위_(3)2"/>
      <sheetName val="ERP도입후_시정현황2"/>
      <sheetName val="6_N_m_CCW_전류2"/>
      <sheetName val="Purchasing_Data2"/>
      <sheetName val="포머_비가동_내역3"/>
      <sheetName val="FRONT_HUB견적가3"/>
      <sheetName val="J150_승인진도관리_LIST2"/>
      <sheetName val="TOTAL_LIST2"/>
      <sheetName val="Price_Range2"/>
      <sheetName val="FTR_MACRo2"/>
      <sheetName val="일일_업무_현황_(3)3"/>
      <sheetName val="일일_업무_현황_(5)3"/>
      <sheetName val="MPL_技連3"/>
      <sheetName val="342E_BLOCK3"/>
      <sheetName val="금형_(2)3"/>
      <sheetName val="VS1_Paretto분석3"/>
      <sheetName val="0_절삭조건3"/>
      <sheetName val="DATA_BASE2"/>
      <sheetName val="02_07_27_부품판매가2"/>
      <sheetName val="협력사_일반현황3"/>
      <sheetName val="Sec_1_-_RFQ8"/>
      <sheetName val="1-1_General_Code2"/>
      <sheetName val="VPP(BD-010)_이상보고2"/>
      <sheetName val="공정능력_(2)8"/>
      <sheetName val="Sch7a_(토요일)8"/>
      <sheetName val="c_db13"/>
      <sheetName val="Rate_data8"/>
      <sheetName val="PRO_(참조)8"/>
      <sheetName val="2차_OIL량측정2"/>
      <sheetName val="Actual_In_&amp;_Out1"/>
      <sheetName val="4_3_첨부12"/>
      <sheetName val="업무분장_2"/>
      <sheetName val="GLOBAL_PT_NEW_FORMAT_JULY__2003"/>
      <sheetName val="INVESTMENT_(Hardware)3"/>
      <sheetName val="신고서_전2"/>
      <sheetName val="Basic_assumptions2"/>
      <sheetName val="영업_일12"/>
      <sheetName val="PFMEA_XLS2"/>
      <sheetName val="2008_г2"/>
      <sheetName val="RELAY_FAX양식2"/>
      <sheetName val="상세_견적서_(HMC)2"/>
      <sheetName val="OEM_Plan2"/>
      <sheetName val="제품명_(3)2"/>
      <sheetName val="LINE_운영안1"/>
      <sheetName val="P&amp;L,Bal_Sheet,Cash_Forecast2"/>
      <sheetName val="OEM_이의제기_종합1"/>
      <sheetName val="원가_종합2"/>
      <sheetName val="공정별공법-W_HSE-LH2"/>
      <sheetName val="GM_Master2"/>
      <sheetName val="생산현황_(입력)2"/>
      <sheetName val="MPS_Q3_FY042"/>
      <sheetName val="MPS_Q4_FY042"/>
      <sheetName val="1_ER유체응용2"/>
      <sheetName val="4_시험장비2"/>
      <sheetName val="업체별_단가현황2"/>
      <sheetName val="일일_생산및판매계획_대_실적2"/>
      <sheetName val="임율_&amp;_LOT2"/>
      <sheetName val="생산계획_(2)2"/>
      <sheetName val="CR_CODE2"/>
      <sheetName val="THEME_CODE2"/>
      <sheetName val="비교원가제출_고2"/>
      <sheetName val="1_세부비교원가(내수)2"/>
      <sheetName val="1_종합비교원가(내수_일반_유럽)2"/>
      <sheetName val="10_예산_및_원가_계획(02년)2"/>
      <sheetName val="3_PT개발계획2"/>
      <sheetName val="Interco_&amp;_PVS_Loc_Cur1"/>
      <sheetName val="_3"/>
      <sheetName val="RFQ_18042"/>
      <sheetName val="full_(2)1"/>
      <sheetName val="보강사_소요량1"/>
      <sheetName val="J2(P_MT)1"/>
      <sheetName val="After_sales2"/>
      <sheetName val="고객불만_건2"/>
      <sheetName val="Moulding_data1"/>
      <sheetName val="자동차_종합지표2"/>
      <sheetName val="Production_Plan1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DV_Flow_Chart_DV-PV1_(PFC)2"/>
      <sheetName val="MATEMST_(2)1"/>
      <sheetName val="Value_Analysis_-_Sheet_12"/>
      <sheetName val="_PPAP_작성중__xlsx2"/>
      <sheetName val="2_중요한회계정책2"/>
      <sheetName val="9_관계기업투자2"/>
      <sheetName val="42_리스2"/>
      <sheetName val="25_법인세2"/>
      <sheetName val="Supplier_QRQC1"/>
      <sheetName val="97계획(96_111"/>
      <sheetName val="S50_1"/>
      <sheetName val="첨부4_기술평가서1"/>
      <sheetName val="1_2_2완제품검사('00_4월)_(가라)1"/>
      <sheetName val="DBL_LPG시험2"/>
      <sheetName val="09년_현황2"/>
      <sheetName val="WTC_BODY一覧原紙2"/>
      <sheetName val="3월말_장기악성(국내)2"/>
      <sheetName val="2월말_장기악성(국내)2"/>
      <sheetName val="Data_Sheet2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HMC_사전원가(원혁기준)13%2"/>
      <sheetName val="재품별_단가2"/>
      <sheetName val="장비_전체리스트2"/>
      <sheetName val="_4"/>
      <sheetName val="집중검사_리스트2"/>
      <sheetName val="production_dept2"/>
      <sheetName val="검사협정_보충1"/>
      <sheetName val="Proj_List_00E2"/>
      <sheetName val="2012_Volum2"/>
      <sheetName val="B053_(990701)공정능력PC%계산1"/>
      <sheetName val="P&amp;L_account2"/>
      <sheetName val="국내_1"/>
      <sheetName val="4,5공장_1"/>
      <sheetName val="시트_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연구개발_(입력)1"/>
      <sheetName val="일반현황_(입력)1"/>
      <sheetName val="품질관리_(입력)1"/>
      <sheetName val="실행내역서_2"/>
      <sheetName val="개발_LIST2"/>
      <sheetName val="PC%계산(WM_COMM단차)2"/>
      <sheetName val="차체_품안표2"/>
      <sheetName val="1_1_2008_OTIF2"/>
      <sheetName val="BAFFLE_HMC_TABLE12"/>
      <sheetName val="1~3월_지시사항2"/>
      <sheetName val="1_POSITIONING2"/>
      <sheetName val="무부하_회전수2"/>
      <sheetName val="진행중_설변2"/>
      <sheetName val="HOLE_9905(1)2"/>
      <sheetName val="Upgrades_pricing1"/>
      <sheetName val="7_3_DY팀1"/>
      <sheetName val="PNL_ASS'Y_CRASH_PAD_UPR_RH1"/>
      <sheetName val="공정능력(마운틴_홀_거리)1"/>
      <sheetName val="Summary_Sheet1"/>
      <sheetName val="Datasheet_for_KPI_Model_11"/>
      <sheetName val="TEAM하반기_계획_(2)1"/>
      <sheetName val="YOKE-H(10_3)1"/>
      <sheetName val="▶R_C_FRM1"/>
      <sheetName val="광주_소요량1"/>
      <sheetName val="5-Why_Root_Cause_Analysis_1"/>
      <sheetName val="초_성1"/>
      <sheetName val="CHECK_성1"/>
      <sheetName val="cpk_data1"/>
      <sheetName val="Drop-down_Lists1"/>
      <sheetName val="Bas_Moteur1"/>
      <sheetName val="1_기안을지1"/>
      <sheetName val="사무용품_신청1"/>
      <sheetName val="Validation_Lists1"/>
      <sheetName val="★금형비_계산서1"/>
      <sheetName val="LOWSIDE_비교1"/>
      <sheetName val="4_Vendor_price1"/>
      <sheetName val="14년_증판안_판촉1"/>
      <sheetName val="PS_SIDE_OTR_INR_공정개선_상세"/>
      <sheetName val="제품별_매출2"/>
      <sheetName val="Data_Working_Time2"/>
      <sheetName val="Z41,Z42_이외total1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二_POSITION_XLS11"/>
      <sheetName val="1ဲ_ALT11"/>
      <sheetName val="1ဳ_O_S11"/>
      <sheetName val="15_၄AMPER11"/>
      <sheetName val="GB-IC_Villingen_GG11"/>
      <sheetName val="OPT손익_내수11"/>
      <sheetName val="OPT손익_수출11"/>
      <sheetName val="JT3_0견적-구110"/>
      <sheetName val="BACK_DATA_08_7_1~11"/>
      <sheetName val="E_W11"/>
      <sheetName val="P_W11"/>
      <sheetName val="S_W11"/>
      <sheetName val="BACK_DATA11"/>
      <sheetName val="CASE_ASM10"/>
      <sheetName val="외주현황_wq111"/>
      <sheetName val="5_세운W-A11"/>
      <sheetName val="14_1부10"/>
      <sheetName val="B053_(990701)공정실적PP%계산11"/>
      <sheetName val="2_대외공문11"/>
      <sheetName val="1_변경범위11"/>
      <sheetName val="TEMP_TORQUE11"/>
      <sheetName val="3_일반사상10"/>
      <sheetName val="Evaluation_objects10"/>
      <sheetName val="LAMBDA_자작10"/>
      <sheetName val="설비능력및_종합공정능력산출시_사용10"/>
      <sheetName val="LX3_0_RR10"/>
      <sheetName val="진행_DATA_(2)11"/>
      <sheetName val="126_25510"/>
      <sheetName val="SUB_2월_재검사추이도10"/>
      <sheetName val="c_db10"/>
      <sheetName val="5_WIRE적용LIST10"/>
      <sheetName val="Nego_PV10"/>
      <sheetName val="매출종합_`09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차체부품_INS_REPORT(갑)10"/>
      <sheetName val="Sheet6_(3)9"/>
      <sheetName val="외주품_감점_유형_기준9"/>
      <sheetName val="FUEL_FILLER10"/>
      <sheetName val="_납촉자10"/>
      <sheetName val="3-2_귀책부서별_DT현황10"/>
      <sheetName val="1_2내수9"/>
      <sheetName val="3__관리점지수실적-1_1생산성9"/>
      <sheetName val="실적_및_계획9"/>
      <sheetName val="Bosch_ADVP&amp;R9"/>
      <sheetName val="CAPA분석_360K6"/>
      <sheetName val="Cost_Reduction9"/>
      <sheetName val="GLOBAL_PT_NEW_FORMAT_OCT_20029"/>
      <sheetName val="계산_DATA_입력9"/>
      <sheetName val="상세_계산_내역9"/>
      <sheetName val="FLOW_PROSES_(A)6"/>
      <sheetName val="Master_Cable9"/>
      <sheetName val="_SR3차원단위_(3)3"/>
      <sheetName val="ERP도입후_시정현황3"/>
      <sheetName val="6_N_m_CCW_전류3"/>
      <sheetName val="Purchasing_Data3"/>
      <sheetName val="포머_비가동_내역4"/>
      <sheetName val="FRONT_HUB견적가4"/>
      <sheetName val="J150_승인진도관리_LIST3"/>
      <sheetName val="TOTAL_LIST3"/>
      <sheetName val="Price_Range3"/>
      <sheetName val="FTR_MACRo3"/>
      <sheetName val="일일_업무_현황_(3)4"/>
      <sheetName val="일일_업무_현황_(5)4"/>
      <sheetName val="MPL_技連4"/>
      <sheetName val="342E_BLOCK4"/>
      <sheetName val="금형_(2)4"/>
      <sheetName val="VS1_Paretto분석4"/>
      <sheetName val="0_절삭조건4"/>
      <sheetName val="DATA_BASE3"/>
      <sheetName val="02_07_27_부품판매가3"/>
      <sheetName val="협력사_일반현황4"/>
      <sheetName val="Sec_1_-_RFQ9"/>
      <sheetName val="1-1_General_Code3"/>
      <sheetName val="VPP(BD-010)_이상보고3"/>
      <sheetName val="공정능력_(2)9"/>
      <sheetName val="Sch7a_(토요일)9"/>
      <sheetName val="c_db14"/>
      <sheetName val="Rate_data9"/>
      <sheetName val="대외공문_3"/>
      <sheetName val="PRO_(참조)9"/>
      <sheetName val="2차_OIL량측정3"/>
      <sheetName val="Actual_In_&amp;_Out2"/>
      <sheetName val="4_3_첨부13"/>
      <sheetName val="업무분장_3"/>
      <sheetName val="GLOBAL_PT_NEW_FORMAT_JULY__2004"/>
      <sheetName val="INVESTMENT_(Hardware)4"/>
      <sheetName val="신고서_전3"/>
      <sheetName val="Basic_assumptions3"/>
      <sheetName val="영업_일13"/>
      <sheetName val="PFMEA_XLS3"/>
      <sheetName val="2008_г3"/>
      <sheetName val="RELAY_FAX양식3"/>
      <sheetName val="상세_견적서_(HMC)3"/>
      <sheetName val="OEM_Plan3"/>
      <sheetName val="제품명_(3)3"/>
      <sheetName val="LINE_운영안2"/>
      <sheetName val="P&amp;L,Bal_Sheet,Cash_Forecast3"/>
      <sheetName val="OEM_이의제기_종합2"/>
      <sheetName val="원가_종합3"/>
      <sheetName val="공정별공법-W_HSE-LH3"/>
      <sheetName val="GM_Master3"/>
      <sheetName val="생산현황_(입력)3"/>
      <sheetName val="MPS_Q3_FY043"/>
      <sheetName val="MPS_Q4_FY043"/>
      <sheetName val="1_ER유체응용3"/>
      <sheetName val="4_시험장비3"/>
      <sheetName val="업체별_단가현황3"/>
      <sheetName val="일일_생산및판매계획_대_실적3"/>
      <sheetName val="임율_&amp;_LOT3"/>
      <sheetName val="생산계획_(2)3"/>
      <sheetName val="CR_CODE3"/>
      <sheetName val="THEME_CODE3"/>
      <sheetName val="비교원가제출_고3"/>
      <sheetName val="1_세부비교원가(내수)3"/>
      <sheetName val="1_종합비교원가(내수_일반_유럽)3"/>
      <sheetName val="10_예산_및_원가_계획(02년)3"/>
      <sheetName val="3_PT개발계획3"/>
      <sheetName val="Interco_&amp;_PVS_Loc_Cur2"/>
      <sheetName val="_5"/>
      <sheetName val="RFQ_18043"/>
      <sheetName val="full_(2)2"/>
      <sheetName val="보강사_소요량2"/>
      <sheetName val="J2(P_MT)2"/>
      <sheetName val="After_sales3"/>
      <sheetName val="고객불만_건3"/>
      <sheetName val="Moulding_data2"/>
      <sheetName val="자동차_종합지표3"/>
      <sheetName val="Production_Plan1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DV_Flow_Chart_DV-PV1_(PFC)3"/>
      <sheetName val="MATEMST_(2)2"/>
      <sheetName val="Value_Analysis_-_Sheet_13"/>
      <sheetName val="_PPAP_작성중__xlsx3"/>
      <sheetName val="2_중요한회계정책3"/>
      <sheetName val="9_관계기업투자3"/>
      <sheetName val="42_리스3"/>
      <sheetName val="25_법인세3"/>
      <sheetName val="Supplier_QRQC2"/>
      <sheetName val="97계획(96_112"/>
      <sheetName val="S50_2"/>
      <sheetName val="첨부4_기술평가서2"/>
      <sheetName val="1_2_2완제품검사('00_4월)_(가라)2"/>
      <sheetName val="DBL_LPG시험3"/>
      <sheetName val="09년_현황3"/>
      <sheetName val="WTC_BODY一覧原紙3"/>
      <sheetName val="3월말_장기악성(국내)3"/>
      <sheetName val="2월말_장기악성(국내)3"/>
      <sheetName val="Data_Sheet3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HMC_사전원가(원혁기준)13%3"/>
      <sheetName val="재품별_단가3"/>
      <sheetName val="장비_전체리스트3"/>
      <sheetName val="_6"/>
      <sheetName val="집중검사_리스트3"/>
      <sheetName val="production_dept3"/>
      <sheetName val="검사협정_보충2"/>
      <sheetName val="Proj_List_00E3"/>
      <sheetName val="2012_Volum3"/>
      <sheetName val="B053_(990701)공정능력PC%계산2"/>
      <sheetName val="P&amp;L_account3"/>
      <sheetName val="국내_2"/>
      <sheetName val="4,5공장_2"/>
      <sheetName val="시트_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연구개발_(입력)2"/>
      <sheetName val="일반현황_(입력)2"/>
      <sheetName val="품질관리_(입력)2"/>
      <sheetName val="실행내역서_3"/>
      <sheetName val="개발_LIST3"/>
      <sheetName val="PC%계산(WM_COMM단차)3"/>
      <sheetName val="차체_품안표3"/>
      <sheetName val="1_1_2008_OTIF3"/>
      <sheetName val="BAFFLE_HMC_TABLE13"/>
      <sheetName val="1~3월_지시사항3"/>
      <sheetName val="1_POSITIONING3"/>
      <sheetName val="무부하_회전수3"/>
      <sheetName val="진행중_설변3"/>
      <sheetName val="HOLE_9905(1)3"/>
      <sheetName val="Upgrades_pricing2"/>
      <sheetName val="7_3_DY팀2"/>
      <sheetName val="PNL_ASS'Y_CRASH_PAD_UPR_RH2"/>
      <sheetName val="공정능력(마운틴_홀_거리)2"/>
      <sheetName val="Summary_Sheet2"/>
      <sheetName val="Datasheet_for_KPI_Model_12"/>
      <sheetName val="TEAM하반기_계획_(2)2"/>
      <sheetName val="YOKE-H(10_3)2"/>
      <sheetName val="▶R_C_FRM2"/>
      <sheetName val="광주_소요량2"/>
      <sheetName val="5-Why_Root_Cause_Analysis_2"/>
      <sheetName val="초_성2"/>
      <sheetName val="CHECK_성2"/>
      <sheetName val="cpk_data2"/>
      <sheetName val="Drop-down_Lists2"/>
      <sheetName val="Bas_Moteur2"/>
      <sheetName val="1_기안을지2"/>
      <sheetName val="사무용품_신청2"/>
      <sheetName val="Validation_Lists2"/>
      <sheetName val="★금형비_계산서2"/>
      <sheetName val="LOWSIDE_비교2"/>
      <sheetName val="4_Vendor_price2"/>
      <sheetName val="14년_증판안_판촉2"/>
      <sheetName val="PS_SIDE_OTR_INR_공정개선_상세1"/>
      <sheetName val="제품별_매출3"/>
      <sheetName val="Data_Working_Time3"/>
      <sheetName val="Z41,Z42_이외total2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전문품의"/>
      <sheetName val="갑지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二_POSITION_XLS12"/>
      <sheetName val="1ဲ_ALT12"/>
      <sheetName val="1ဳ_O_S12"/>
      <sheetName val="15_၄AMPER12"/>
      <sheetName val="GB-IC_Villingen_GG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3_일반사상11"/>
      <sheetName val="Evaluation_objects11"/>
      <sheetName val="LAMBDA_자작11"/>
      <sheetName val="설비능력및_종합공정능력산출시_사용11"/>
      <sheetName val="LX3_0_RR11"/>
      <sheetName val="진행_DATA_(2)12"/>
      <sheetName val="126_25511"/>
      <sheetName val="SUB_2월_재검사추이도11"/>
      <sheetName val="c_db15"/>
      <sheetName val="5_WIRE적용LIST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차체부품_INS_REPORT(갑)11"/>
      <sheetName val="Sheet6_(3)10"/>
      <sheetName val="외주품_감점_유형_기준10"/>
      <sheetName val="FUEL_FILLER11"/>
      <sheetName val="_납촉자11"/>
      <sheetName val="3-2_귀책부서별_DT현황11"/>
      <sheetName val="1_2내수10"/>
      <sheetName val="3__관리점지수실적-1_1생산성10"/>
      <sheetName val="실적_및_계획10"/>
      <sheetName val="Bosch_ADVP&amp;R10"/>
      <sheetName val="CAPA분석_360K7"/>
      <sheetName val="Cost_Reduction10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ERP도입후_시정현황4"/>
      <sheetName val="6_N_m_CCW_전류4"/>
      <sheetName val="Purchasing_Data4"/>
      <sheetName val="포머_비가동_내역5"/>
      <sheetName val="FRONT_HUB견적가5"/>
      <sheetName val="J150_승인진도관리_LIST4"/>
      <sheetName val="TOTAL_LIST4"/>
      <sheetName val="Price_Range4"/>
      <sheetName val="FTR_MACRo4"/>
      <sheetName val="일일_업무_현황_(3)5"/>
      <sheetName val="일일_업무_현황_(5)5"/>
      <sheetName val="MPL_技連5"/>
      <sheetName val="342E_BLOCK5"/>
      <sheetName val="금형_(2)5"/>
      <sheetName val="VS1_Paretto분석5"/>
      <sheetName val="0_절삭조건5"/>
      <sheetName val="DATA_BASE4"/>
      <sheetName val="02_07_27_부품판매가4"/>
      <sheetName val="협력사_일반현황5"/>
      <sheetName val="Sec_1_-_RFQ10"/>
      <sheetName val="1-1_General_Code4"/>
      <sheetName val="VPP(BD-010)_이상보고4"/>
      <sheetName val="공정능력_(2)10"/>
      <sheetName val="Sch7a_(토요일)10"/>
      <sheetName val="c_db16"/>
      <sheetName val="Rate_data10"/>
      <sheetName val="대외공문_4"/>
      <sheetName val="PRO_(참조)10"/>
      <sheetName val="2차_OIL량측정4"/>
      <sheetName val="Actual_In_&amp;_Out3"/>
      <sheetName val="4_3_첨부14"/>
      <sheetName val="업무분장_4"/>
      <sheetName val="GLOBAL_PT_NEW_FORMAT_JULY__2005"/>
      <sheetName val="INVESTMENT_(Hardware)5"/>
      <sheetName val="신고서_전4"/>
      <sheetName val="Basic_assumptions4"/>
      <sheetName val="영업_일14"/>
      <sheetName val="PFMEA_XLS4"/>
      <sheetName val="2008_г4"/>
      <sheetName val="RELAY_FAX양식4"/>
      <sheetName val="상세_견적서_(HMC)4"/>
      <sheetName val="OEM_Plan4"/>
      <sheetName val="제품명_(3)4"/>
      <sheetName val="LINE_운영안3"/>
      <sheetName val="P&amp;L,Bal_Sheet,Cash_Forecast4"/>
      <sheetName val="OEM_이의제기_종합3"/>
      <sheetName val="원가_종합4"/>
      <sheetName val="공정별공법-W_HSE-LH4"/>
      <sheetName val="GM_Master4"/>
      <sheetName val="생산현황_(입력)4"/>
      <sheetName val="MPS_Q3_FY044"/>
      <sheetName val="MPS_Q4_FY044"/>
      <sheetName val="1_ER유체응용4"/>
      <sheetName val="4_시험장비4"/>
      <sheetName val="업체별_단가현황4"/>
      <sheetName val="일일_생산및판매계획_대_실적4"/>
      <sheetName val="임율_&amp;_LOT4"/>
      <sheetName val="생산계획_(2)4"/>
      <sheetName val="CR_CODE4"/>
      <sheetName val="THEME_CODE4"/>
      <sheetName val="비교원가제출_고4"/>
      <sheetName val="1_세부비교원가(내수)4"/>
      <sheetName val="1_종합비교원가(내수_일반_유럽)4"/>
      <sheetName val="10_예산_및_원가_계획(02년)4"/>
      <sheetName val="3_PT개발계획4"/>
      <sheetName val="Interco_&amp;_PVS_Loc_Cur3"/>
      <sheetName val="_7"/>
      <sheetName val="RFQ_18044"/>
      <sheetName val="full_(2)3"/>
      <sheetName val="보강사_소요량3"/>
      <sheetName val="J2(P_MT)3"/>
      <sheetName val="After_sales4"/>
      <sheetName val="고객불만_건4"/>
      <sheetName val="Moulding_data3"/>
      <sheetName val="자동차_종합지표4"/>
      <sheetName val="Production_Plan1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DV_Flow_Chart_DV-PV1_(PFC)4"/>
      <sheetName val="MATEMST_(2)3"/>
      <sheetName val="Value_Analysis_-_Sheet_14"/>
      <sheetName val="_PPAP_작성중__xlsx4"/>
      <sheetName val="2_중요한회계정책4"/>
      <sheetName val="9_관계기업투자4"/>
      <sheetName val="42_리스4"/>
      <sheetName val="25_법인세4"/>
      <sheetName val="Supplier_QRQC3"/>
      <sheetName val="97계획(96_113"/>
      <sheetName val="S50_3"/>
      <sheetName val="첨부4_기술평가서3"/>
      <sheetName val="1_2_2완제품검사('00_4월)_(가라)3"/>
      <sheetName val="DBL_LPG시험4"/>
      <sheetName val="09년_현황4"/>
      <sheetName val="WTC_BODY一覧原紙4"/>
      <sheetName val="3월말_장기악성(국내)4"/>
      <sheetName val="2월말_장기악성(국내)4"/>
      <sheetName val="Data_Sheet4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HMC_사전원가(원혁기준)13%4"/>
      <sheetName val="재품별_단가4"/>
      <sheetName val="장비_전체리스트4"/>
      <sheetName val="_8"/>
      <sheetName val="집중검사_리스트4"/>
      <sheetName val="production_dept4"/>
      <sheetName val="검사협정_보충3"/>
      <sheetName val="Proj_List_00E4"/>
      <sheetName val="2012_Volum4"/>
      <sheetName val="B053_(990701)공정능력PC%계산3"/>
      <sheetName val="P&amp;L_account4"/>
      <sheetName val="국내_3"/>
      <sheetName val="4,5공장_3"/>
      <sheetName val="시트_3"/>
      <sheetName val="VERTICAL_PIPE3"/>
      <sheetName val="TABLE_DB3"/>
      <sheetName val="쌍용_data_base3"/>
      <sheetName val="2과_공수집계3"/>
      <sheetName val="118_세금과공과3"/>
      <sheetName val="경영재무_(입력)3"/>
      <sheetName val="연구개발_(입력)3"/>
      <sheetName val="일반현황_(입력)3"/>
      <sheetName val="품질관리_(입력)3"/>
      <sheetName val="실행내역서_4"/>
      <sheetName val="개발_LIST4"/>
      <sheetName val="PC%계산(WM_COMM단차)4"/>
      <sheetName val="차체_품안표4"/>
      <sheetName val="1_1_2008_OTIF4"/>
      <sheetName val="BAFFLE_HMC_TABLE14"/>
      <sheetName val="1~3월_지시사항4"/>
      <sheetName val="1_POSITIONING4"/>
      <sheetName val="무부하_회전수4"/>
      <sheetName val="진행중_설변4"/>
      <sheetName val="HOLE_9905(1)4"/>
      <sheetName val="Upgrades_pricing3"/>
      <sheetName val="7_3_DY팀3"/>
      <sheetName val="PNL_ASS'Y_CRASH_PAD_UPR_RH3"/>
      <sheetName val="공정능력(마운틴_홀_거리)3"/>
      <sheetName val="Summary_Sheet3"/>
      <sheetName val="Datasheet_for_KPI_Model_13"/>
      <sheetName val="TEAM하반기_계획_(2)3"/>
      <sheetName val="YOKE-H(10_3)3"/>
      <sheetName val="▶R_C_FRM3"/>
      <sheetName val="광주_소요량3"/>
      <sheetName val="5-Why_Root_Cause_Analysis_3"/>
      <sheetName val="초_성3"/>
      <sheetName val="CHECK_성3"/>
      <sheetName val="cpk_data3"/>
      <sheetName val="Drop-down_Lists3"/>
      <sheetName val="Bas_Moteur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Sheet6_(3)11"/>
      <sheetName val="외주품_감점_유형_기준11"/>
      <sheetName val="FUEL_FILLER12"/>
      <sheetName val="_납촉자12"/>
      <sheetName val="3-2_귀책부서별_DT현황12"/>
      <sheetName val="1_2내수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금형_(2)6"/>
      <sheetName val="VS1_Paretto분석6"/>
      <sheetName val="0_절삭조건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INVESTMENT_(Hardware)6"/>
      <sheetName val="신고서_전5"/>
      <sheetName val="Basic_assumptions5"/>
      <sheetName val="영업_일15"/>
      <sheetName val="PFMEA_XLS5"/>
      <sheetName val="2008_г5"/>
      <sheetName val="RELAY_FAX양식5"/>
      <sheetName val="상세_견적서_(HMC)5"/>
      <sheetName val="OEM_Plan5"/>
      <sheetName val="제품명_(3)5"/>
      <sheetName val="LINE_운영안4"/>
      <sheetName val="P&amp;L,Bal_Sheet,Cash_Forecast5"/>
      <sheetName val="OEM_이의제기_종합4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_9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DV_Flow_Chart_DV-PV1_(PFC)5"/>
      <sheetName val="MATEMST_(2)4"/>
      <sheetName val="Value_Analysis_-_Sheet_15"/>
      <sheetName val="_PPAP_작성중__xlsx5"/>
      <sheetName val="2_중요한회계정책5"/>
      <sheetName val="9_관계기업투자5"/>
      <sheetName val="42_리스5"/>
      <sheetName val="25_법인세5"/>
      <sheetName val="Supplier_QRQC4"/>
      <sheetName val="97계획(96_114"/>
      <sheetName val="S50_4"/>
      <sheetName val="첨부4_기술평가서4"/>
      <sheetName val="1_2_2완제품검사('00_4월)_(가라)4"/>
      <sheetName val="DBL_LPG시험5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Proj_List_00E5"/>
      <sheetName val="2012_Volum5"/>
      <sheetName val="B053_(990701)공정능력PC%계산4"/>
      <sheetName val="P&amp;L_account5"/>
      <sheetName val="국내_4"/>
      <sheetName val="4,5공장_4"/>
      <sheetName val="시트_4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PNL_ASS'Y_CRASH_PAD_UPR_RH4"/>
      <sheetName val="공정능력(마운틴_홀_거리)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Bas_Moteur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부품계산"/>
      <sheetName val="사업경"/>
      <sheetName val="Personnaliser..."/>
      <sheetName val="Takt Time"/>
      <sheetName val="실행"/>
      <sheetName val="2000 (원본)"/>
      <sheetName val="Danh Mục"/>
      <sheetName val="Danh Muc"/>
      <sheetName val="Danh_Mục"/>
      <sheetName val="Danh_Muc"/>
      <sheetName val="Danh sach Hàn thùng"/>
      <sheetName val="64512(갑)"/>
      <sheetName val="repeatative rejection"/>
      <sheetName val="급여일반"/>
      <sheetName val="FRT(중량)"/>
      <sheetName val="과8"/>
      <sheetName val="H400"/>
      <sheetName val="업무연락"/>
      <sheetName val="Asset9809CAK"/>
      <sheetName val="Rollforward {bpe}"/>
      <sheetName val="Allow - SR&amp;D"/>
      <sheetName val="가격품의서"/>
      <sheetName val="관리데이터목록"/>
      <sheetName val="완제품구성표"/>
      <sheetName val="프레스품"/>
      <sheetName val="품번별"/>
      <sheetName val="全仕向地"/>
      <sheetName val="FM钢材消耗表"/>
      <sheetName val="97년"/>
      <sheetName val="비주거용"/>
      <sheetName val="누계"/>
      <sheetName val="조선용암면"/>
      <sheetName val="F12_BS"/>
      <sheetName val="F3_PL"/>
      <sheetName val="F4_PAJE"/>
      <sheetName val="DATA(이천)"/>
      <sheetName val="설비이력카드"/>
      <sheetName val="PU FOAM 가격조정 기준"/>
      <sheetName val="Data Input"/>
      <sheetName val="2-2_매출분석"/>
      <sheetName val="TL_PROTO_2열"/>
      <sheetName val="(2)월생산현황_"/>
      <sheetName val="LINE_PPM-분석"/>
      <sheetName val="Issues_List"/>
      <sheetName val="1_TAT_Info_"/>
      <sheetName val="PACKING_LIST"/>
      <sheetName val="COOLING_UNIT"/>
      <sheetName val="#1-1_(2)"/>
      <sheetName val="기초_DATA"/>
      <sheetName val="신흥테크_세부내역_LIST"/>
      <sheetName val="PROJ"/>
      <sheetName val="54813M2001"/>
      <sheetName val="Variables"/>
      <sheetName val="팀코드"/>
      <sheetName val="대우"/>
      <sheetName val="삼성(중)"/>
      <sheetName val="삼성(자)"/>
      <sheetName val="6.Parent S_ Fixed Prod"/>
      <sheetName val="INDUSTRIAL(I)"/>
      <sheetName val="INDUSTRIAL(II)"/>
      <sheetName val="SUST DEV &amp; OTHER"/>
      <sheetName val="Kautex 4WD St.IV P&amp;D"/>
      <sheetName val="Sachs FL WHL"/>
      <sheetName val="계정등록"/>
      <sheetName val="기타등록"/>
      <sheetName val="상세(독일)"/>
      <sheetName val="Börskurser"/>
      <sheetName val="베어링하우징"/>
      <sheetName val="매출생산"/>
      <sheetName val="9899DISC"/>
      <sheetName val="부서코드표"/>
      <sheetName val="HOU143A"/>
      <sheetName val="96원가"/>
      <sheetName val="교육훈련절차서"/>
      <sheetName val="Model Synthesis Report"/>
      <sheetName val="LIBRARY"/>
      <sheetName val="설계내역서"/>
      <sheetName val="OEM "/>
      <sheetName val="August 2003"/>
      <sheetName val="OE UMC"/>
      <sheetName val="Analysis-Others Pg 4"/>
      <sheetName val="SEP 2007"/>
      <sheetName val="OUTSTANDING"/>
      <sheetName val="latest"/>
      <sheetName val="le_data"/>
      <sheetName val="MASTER_OE"/>
      <sheetName val="Fx Rates"/>
      <sheetName val="BOX ASSY"/>
      <sheetName val=" 관리계획서_Rev.01.xlsx"/>
      <sheetName val="자료"/>
      <sheetName val="FMEA"/>
      <sheetName val="승용STEEL"/>
      <sheetName val="전체팛ĭ"/>
      <sheetName val="환산"/>
      <sheetName val="인원계획"/>
      <sheetName val="_x005f_x005f_x005f_x0000__x005f_x005f_x005f_x0000__x005"/>
      <sheetName val="Sheet"/>
      <sheetName val="_x005f_x005f_x005f_x005f_x005f_x005f_x005f_x0000__x005f"/>
      <sheetName val="금형 이력 카드"/>
      <sheetName val="PIVOT"/>
      <sheetName val="KXV01"/>
      <sheetName val="alignments"/>
      <sheetName val="PC%계산RH"/>
      <sheetName val="지사"/>
      <sheetName val="????ilencer"/>
      <sheetName val="強度 CN A1 C10H 152H"/>
      <sheetName val="Dual PMP수율"/>
      <sheetName val="Sheet1 (3)"/>
      <sheetName val="Q302"/>
      <sheetName val="打分表"/>
      <sheetName val="RSDB"/>
      <sheetName val="WSDB"/>
      <sheetName val="ROLL"/>
      <sheetName val="95MAKER"/>
      <sheetName val="GAGE R&amp;R(FRT UPR)"/>
      <sheetName val="중공업 실적"/>
      <sheetName val="16-1531"/>
      <sheetName val="2-1.제품군별계획대비실적(B.A)"/>
      <sheetName val="LINE_VENT"/>
      <sheetName val="노무비"/>
      <sheetName val="신공항A-9(원가수정)"/>
      <sheetName val="감독1130"/>
      <sheetName val="RECIMAKE"/>
      <sheetName val="재(실)"/>
      <sheetName val="계산서"/>
      <sheetName val="FA-LISTING"/>
      <sheetName val="BS-E"/>
      <sheetName val="BS요약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숨기기2-목록"/>
      <sheetName val="C10怰䈽셋"/>
      <sheetName val="Sch1 - P&amp;L Summary"/>
      <sheetName val="Sch2 - BalSht Summary"/>
      <sheetName val="Sch3 - CFlow Summary"/>
      <sheetName val="Setup"/>
      <sheetName val="Tables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A9AEDN01"/>
      <sheetName val="A6"/>
      <sheetName val="delta impedance(평균)"/>
      <sheetName val="FY 12_Interiors Volume"/>
      <sheetName val="FY12_PP_Sales"/>
      <sheetName val="INT_Price_FY12 MFC"/>
      <sheetName val="TRW원가"/>
      <sheetName val="0"/>
      <sheetName val="◀양식(PAD)"/>
      <sheetName val="6월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Sheet6_(3)12"/>
      <sheetName val="외주품_감점_유형_기준12"/>
      <sheetName val="FUEL_FILLER13"/>
      <sheetName val="_납촉자13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금형_(2)7"/>
      <sheetName val="VS1_Paretto분석7"/>
      <sheetName val="0_절삭조건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INVESTMENT_(Hardware)7"/>
      <sheetName val="신고서_전6"/>
      <sheetName val="Basic_assumptions6"/>
      <sheetName val="영업_일16"/>
      <sheetName val="PFMEA_XLS6"/>
      <sheetName val="2008_г6"/>
      <sheetName val="RELAY_FAX양식6"/>
      <sheetName val="상세_견적서_(HMC)6"/>
      <sheetName val="OEM_Plan6"/>
      <sheetName val="제품명_(3)6"/>
      <sheetName val="LINE_운영안5"/>
      <sheetName val="P&amp;L,Bal_Sheet,Cash_Forecast6"/>
      <sheetName val="OEM_이의제기_종합5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_11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Value_Analysis_-_Sheet_16"/>
      <sheetName val="_PPAP_작성중__xlsx6"/>
      <sheetName val="2_중요한회계정책6"/>
      <sheetName val="9_관계기업투자6"/>
      <sheetName val="42_리스6"/>
      <sheetName val="25_법인세6"/>
      <sheetName val="Supplier_QRQC5"/>
      <sheetName val="97계획(96_115"/>
      <sheetName val="S50_5"/>
      <sheetName val="첨부4_기술평가서5"/>
      <sheetName val="1_2_2완제품검사('00_4월)_(가라)5"/>
      <sheetName val="DBL_LPG시험6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Proj_List_00E6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PNL_ASS'Y_CRASH_PAD_UPR_RH5"/>
      <sheetName val="공정능력(마운틴_홀_거리)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Bas_Moteur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99년12월_실적DATA"/>
      <sheetName val="7)_13367734"/>
      <sheetName val="Actual_data"/>
      <sheetName val="_하반기_경비_조정계획_150627(사계_r2_기준)_x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금형_(2)8"/>
      <sheetName val="VS1_Paretto분석8"/>
      <sheetName val="0_절삭조건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INVESTMENT_(Hardware)8"/>
      <sheetName val="신고서_전7"/>
      <sheetName val="Basic_assumptions7"/>
      <sheetName val="영업_일17"/>
      <sheetName val="PFMEA_XLS7"/>
      <sheetName val="2008_г7"/>
      <sheetName val="RELAY_FAX양식7"/>
      <sheetName val="상세_견적서_(HMC)7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_PPAP_작성중__xlsx7"/>
      <sheetName val="2_중요한회계정책7"/>
      <sheetName val="9_관계기업투자7"/>
      <sheetName val="42_리스7"/>
      <sheetName val="25_법인세7"/>
      <sheetName val="Supplier_QRQC6"/>
      <sheetName val="97계획(96_116"/>
      <sheetName val="S50_6"/>
      <sheetName val="첨부4_기술평가서6"/>
      <sheetName val="1_2_2완제품검사('00_4월)_(가라)6"/>
      <sheetName val="DBL_LPG시험7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Proj_List_00E7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(2)월생산현황_1"/>
      <sheetName val="LINE_PPM-분석1"/>
      <sheetName val="Actual_data1"/>
      <sheetName val="PACKING_LIST1"/>
      <sheetName val="COOLING_UNIT1"/>
      <sheetName val="#1-1_(2)1"/>
      <sheetName val="기초_DATA1"/>
      <sheetName val="_하반기_경비_조정계획_150627(사계_r2_기준)_1"/>
      <sheetName val="표지_(2)1"/>
      <sheetName val="2-2_매출분석1"/>
      <sheetName val="220_(2)1"/>
      <sheetName val="공정능력계산"/>
      <sheetName val="部品"/>
      <sheetName val="製品別販売予算"/>
      <sheetName val="Y-WORK"/>
      <sheetName val="2-4-1"/>
      <sheetName val="Danh sach"/>
      <sheetName val="THƯ VIỆN"/>
      <sheetName val="주일현황"/>
      <sheetName val="Costed BOM 2ndR 40%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선재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1.세부비교_x001b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생산계획"/>
      <sheetName val="108.수선비"/>
      <sheetName val="8기전사사업계획"/>
      <sheetName val="36기상반기자금실적"/>
      <sheetName val="X3"/>
      <sheetName val="업체정보"/>
      <sheetName val="07DATA"/>
      <sheetName val="WJ素材費"/>
      <sheetName val="품의서양식 (3)"/>
      <sheetName val="예상투자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Assumption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부재료"/>
      <sheetName val="97입고현황(사내)"/>
      <sheetName val="97출고현황(SEC)"/>
      <sheetName val="97출고현황(매출분)"/>
      <sheetName val="첨부3"/>
      <sheetName val="부자입고"/>
      <sheetName val="MexiqueVente䋈᮱ꋀ"/>
      <sheetName val="MexiqueVenteȌ반"/>
      <sheetName val="Europe_PU-1"/>
      <sheetName val="은행"/>
      <sheetName val="Kalkulation"/>
      <sheetName val="FELT"/>
      <sheetName val="사업소득자세수추계"/>
      <sheetName val="DATA(1-8)"/>
      <sheetName val="1부생산계획"/>
      <sheetName val="이자수입"/>
      <sheetName val="D300726_1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00년거래처별실적"/>
      <sheetName val="재고품목"/>
      <sheetName val="기간별품목별불량유형집계"/>
      <sheetName val="세무서코드"/>
      <sheetName val="3월판매예상_2주차"/>
      <sheetName val="_0602주-무결점운동 진행현황 보고 (20140610)"/>
      <sheetName val="3M000"/>
      <sheetName val="PMBG12LD 장비및인원소요(D.A기준) "/>
      <sheetName val="basic_info"/>
      <sheetName val="10매출"/>
      <sheetName val="TEMP2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STD_DEVCHARTadd"/>
      <sheetName val="재품명"/>
      <sheetName val="불량명"/>
      <sheetName val="1.TP조립"/>
      <sheetName val="기타 부자재"/>
      <sheetName val="분리막"/>
      <sheetName val="전해액"/>
      <sheetName val="4.20)통계적기법관리절차서"/>
      <sheetName val="주E957㲆"/>
      <sheetName val="주E957㲆"/>
      <sheetName val="설비LIS"/>
      <sheetName val="설비LIS_x0001_"/>
      <sheetName val="설비LIS"/>
      <sheetName val="개발원가 종합"/>
      <sheetName val="Raw_data"/>
      <sheetName val="SALE분석"/>
      <sheetName val="5업체"/>
      <sheetName val="１１月"/>
      <sheetName val="MS.SPEC"/>
      <sheetName val="BI-FUEL AIR VENT PIPE"/>
      <sheetName val="차액보증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CONSUMO DE RESINA "/>
      <sheetName val="Full PBD"/>
      <sheetName val="NET면적"/>
      <sheetName val="2009년 매출 실적"/>
      <sheetName val="JINKYU"/>
      <sheetName val="OCT"/>
      <sheetName val="변환"/>
      <sheetName val="도장가공비"/>
      <sheetName val="VT-5T"/>
      <sheetName val="월별수입"/>
      <sheetName val="SRC(현재)"/>
      <sheetName val="운영"/>
      <sheetName val="DS_MBR RR Side  - PcA"/>
      <sheetName val="지점분석00"/>
      <sheetName val="业体目录"/>
      <sheetName val=" Common Info Page"/>
      <sheetName val="TABLE(터키)"/>
      <sheetName val="권취Simu"/>
      <sheetName val="공문송부업체"/>
      <sheetName val="진천MOBIS"/>
      <sheetName val="외주수입검사 종합(6월)"/>
      <sheetName val="LCAUTO.4"/>
      <sheetName val="LCAT수.조"/>
      <sheetName val="10월"/>
      <sheetName val="곡성"/>
      <sheetName val="소재 이력"/>
      <sheetName val="99 조정금액"/>
      <sheetName val="주간실적상세"/>
      <sheetName val="생산성상세"/>
      <sheetName val="CPK_CHART"/>
      <sheetName val="1.종합평가표"/>
      <sheetName val="99년1월"/>
      <sheetName val="내부품질감사절차서"/>
      <sheetName val="일보_생산"/>
      <sheetName val="2-1_제품군별계획대비실적(B_A)"/>
      <sheetName val="일일판매현황"/>
      <sheetName val="2차 OI_x0010__xda10_࠱"/>
      <sheetName val="2차 OI젘"/>
      <sheetName val="2차 OI䑲⿀"/>
      <sheetName val="LJM"/>
      <sheetName val="단가80%기준(재무)"/>
      <sheetName val="매출집계-RMB"/>
      <sheetName val="PS종합"/>
      <sheetName val="경영계획"/>
      <sheetName val="불량"/>
      <sheetName val="품질보증"/>
      <sheetName val="THS - Key Inputs"/>
      <sheetName val="코드집(수출)"/>
      <sheetName val="2005년 소요량"/>
      <sheetName val="ACCN9909"/>
      <sheetName val="Accn9910"/>
      <sheetName val="ACCN9908"/>
      <sheetName val="공사별5"/>
      <sheetName val="pr00_10_20"/>
      <sheetName val="Sch9"/>
      <sheetName val="_x005f_x0000__x005f_x0000__x005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200901-수불부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1.세부비교_x001b_"/>
      <sheetName val="MexiqueVenteȌ"/>
      <sheetName val="2차 OI_x0010_"/>
      <sheetName val="2차 OI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수불명세서"/>
      <sheetName val="첨부1"/>
      <sheetName val="시산표12월(수정후)"/>
      <sheetName val="BOM CODE"/>
      <sheetName val="공정일보data"/>
      <sheetName val="한일은행"/>
      <sheetName val="통장출금액"/>
      <sheetName val="계획"/>
      <sheetName val="타이시트"/>
      <sheetName val="발잔"/>
      <sheetName val="입고"/>
      <sheetName val="제품재고"/>
      <sheetName val="차월계획"/>
      <sheetName val="REPAIR DATA - CONTAINER #5"/>
      <sheetName val="노원열병합  건축공사기성내역서"/>
      <sheetName val="Gia vat tu"/>
      <sheetName val="SUMMARY(S)"/>
      <sheetName val="Dual_PMP수율"/>
      <sheetName val="REPAIR_DATA_-_CONTAINER_#5"/>
      <sheetName val="노원열병합__건축공사기성내역서"/>
      <sheetName val="Gia_vat_tu"/>
      <sheetName val="4_20)통계적기법관리절차서"/>
      <sheetName val="Histogram Chart"/>
      <sheetName val="Freq error DATA"/>
      <sheetName val="Freq HISTOGRAM"/>
      <sheetName val="Home"/>
      <sheetName val="delta_impedance(평균)"/>
      <sheetName val="Histogram_Chart"/>
      <sheetName val="Freq_error_DATA"/>
      <sheetName val="Freq_HISTOGRAM"/>
      <sheetName val="plan"/>
      <sheetName val="6월실적"/>
      <sheetName val="DS-Thuong 6T dau"/>
      <sheetName val="551"/>
      <sheetName val="집계표(VAN)"/>
      <sheetName val="CHI TIẾT"/>
      <sheetName val="Parameter"/>
      <sheetName val="BOM Cost (R-U713MHH)"/>
      <sheetName val="R+N+D+L"/>
      <sheetName val="대구"/>
      <sheetName val="W6"/>
      <sheetName val="2-row_Opt_table"/>
      <sheetName val="BASE"/>
      <sheetName val="3S010"/>
      <sheetName val="지급어음"/>
      <sheetName val="sal"/>
      <sheetName val="MIP"/>
      <sheetName val="ASSETS_LIST(2)"/>
      <sheetName val="07년계획"/>
      <sheetName val="신규계산서(양식)"/>
      <sheetName val="개조 요청서"/>
      <sheetName val="매출채권"/>
      <sheetName val="A01_FM00"/>
      <sheetName val="Form"/>
      <sheetName val="표지★"/>
      <sheetName val="(삼성)Index"/>
      <sheetName val="CIVIL4"/>
      <sheetName val="96 하반기 전시회 경비"/>
      <sheetName val="choices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금형_(2)9"/>
      <sheetName val="VS1_Paretto분석9"/>
      <sheetName val="0_절삭조건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INVESTMENT_(Hardware)9"/>
      <sheetName val="신고서_전8"/>
      <sheetName val="Basic_assumptions8"/>
      <sheetName val="영업_일18"/>
      <sheetName val="PFMEA_XLS8"/>
      <sheetName val="2008_г8"/>
      <sheetName val="RELAY_FAX양식8"/>
      <sheetName val="상세_견적서_(HMC)8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_PPAP_작성중__xlsx8"/>
      <sheetName val="2_중요한회계정책8"/>
      <sheetName val="9_관계기업투자8"/>
      <sheetName val="42_리스8"/>
      <sheetName val="25_법인세8"/>
      <sheetName val="Supplier_QRQC7"/>
      <sheetName val="97계획(96_117"/>
      <sheetName val="S50_7"/>
      <sheetName val="첨부4_기술평가서7"/>
      <sheetName val="1_2_2완제품검사('00_4월)_(가라)7"/>
      <sheetName val="DBL_LPG시험8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Proj_List_00E8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Bas_Moteur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(2)월생산현황_2"/>
      <sheetName val="LINE_PPM-분석2"/>
      <sheetName val="Actual_data2"/>
      <sheetName val="PACKING_LIST2"/>
      <sheetName val="COOLING_UNIT2"/>
      <sheetName val="#1-1_(2)2"/>
      <sheetName val="기초_DATA2"/>
      <sheetName val="_하반기_경비_조정계획_150627(사계_r2_기준)_2"/>
      <sheetName val="표지_(2)2"/>
      <sheetName val="2-2_매출분석2"/>
      <sheetName val="220_(2)2"/>
      <sheetName val="Data_Input1"/>
      <sheetName val="Personnaliser___"/>
      <sheetName val="Takt_Time"/>
      <sheetName val="2000_(원본)"/>
      <sheetName val="Danh_Mục1"/>
      <sheetName val="Danh_Muc1"/>
      <sheetName val="Danh_sach_Hàn_thùng"/>
      <sheetName val="repeatative_rejection"/>
      <sheetName val="Rollforward_{bpe}"/>
      <sheetName val="Allow_-_SR&amp;D"/>
      <sheetName val="BOX_ASSY"/>
      <sheetName val="CONN_조립"/>
      <sheetName val="6_Parent_S__Fixed_Prod"/>
      <sheetName val="종합10"/>
      <sheetName val="人员信息"/>
      <sheetName val="设备信息编号"/>
      <sheetName val="S26_EK"/>
      <sheetName val="리오비용"/>
      <sheetName val="Report"/>
      <sheetName val="라이온2"/>
      <sheetName val="ACTUAL"/>
      <sheetName val="Data Not Used"/>
      <sheetName val="ScoreCards"/>
      <sheetName val="FTQ Data"/>
      <sheetName val="Int Pulls Data"/>
      <sheetName val="Int Spills Data"/>
      <sheetName val="PPM Data"/>
      <sheetName val="Pulls Data"/>
      <sheetName val="Spills Data"/>
      <sheetName val="조립LINE"/>
      <sheetName val="원본1"/>
      <sheetName val="개선대책 양식"/>
      <sheetName val="626TD(COLOR)"/>
      <sheetName val="보증금"/>
      <sheetName val="공통비"/>
      <sheetName val="입력"/>
      <sheetName val="계산결과"/>
      <sheetName val="입력 List"/>
      <sheetName val="portfolio"/>
      <sheetName val="신청현황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재무가정"/>
      <sheetName val="DO NOT DELETE"/>
      <sheetName val="Calculations"/>
      <sheetName val="Export Data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개선대책_양식"/>
      <sheetName val="STD__CAB"/>
      <sheetName val="STD__NCAB"/>
      <sheetName val="원소재_변경_상세"/>
      <sheetName val="직거래가_변경"/>
      <sheetName val="입력_List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노원열병합__건축공사기성내역서1"/>
      <sheetName val="Gia_vat_tu1"/>
      <sheetName val="개선대책_양식1"/>
      <sheetName val="STD__CAB1"/>
      <sheetName val="STD__NCAB1"/>
      <sheetName val="원소재_변경_상세1"/>
      <sheetName val="직거래가_변경1"/>
      <sheetName val="입력_List1"/>
      <sheetName val="DO_NOT_DELETE"/>
      <sheetName val="전산품의"/>
      <sheetName val="BEP"/>
      <sheetName val="냉각실용添1"/>
      <sheetName val="유지류添1"/>
      <sheetName val="제품그룹코드"/>
      <sheetName val="(사)판관비"/>
      <sheetName val="(사)손익"/>
      <sheetName val="Grille Q3P Organe"/>
      <sheetName val="부서관리점-1"/>
      <sheetName val="2P표지"/>
      <sheetName val="교정"/>
      <sheetName val="대리점"/>
      <sheetName val="NC-CODE"/>
      <sheetName val="PART"/>
      <sheetName val="국가"/>
      <sheetName val="9월사후시산"/>
      <sheetName val="누계결산시산"/>
      <sheetName val="대책발표"/>
      <sheetName val="시중유출"/>
      <sheetName val="전표10월"/>
      <sheetName val="AL주단조"/>
      <sheetName val="Eingaben"/>
      <sheetName val="TEMP"/>
      <sheetName val="직수출단가"/>
      <sheetName val="BL계획"/>
      <sheetName val="TOOLING_9143RD"/>
      <sheetName val="Grille_Q3P_Organe"/>
      <sheetName val="Grille_Q3P_Organe1"/>
      <sheetName val="KB_BaseCase"/>
      <sheetName val="누TB"/>
      <sheetName val="거래선 생산계획"/>
      <sheetName val="조회거래처"/>
      <sheetName val="51755-C1150"/>
      <sheetName val="실적집계"/>
      <sheetName val="인원현황"/>
      <sheetName val="Data_Umum"/>
      <sheetName val="2.(1설원.첨)"/>
      <sheetName val="유형자산대장"/>
      <sheetName val="7월손익"/>
      <sheetName val="5131"/>
      <sheetName val="Description"/>
      <sheetName val="040915"/>
      <sheetName val="Table(APG MF)"/>
      <sheetName val="Pt Rates"/>
      <sheetName val="분담율"/>
      <sheetName val="LIB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EF-SONAĀ考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승용스틸자체"/>
      <sheetName val="모델별불량율"/>
      <sheetName val="경로재분석최종(금한요구소요그룹)"/>
      <sheetName val="RT Table"/>
      <sheetName val="PROGRAM1"/>
      <sheetName val="거래처별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268_4x4_AT(walk)Mitsu"/>
      <sheetName val="UPPER_도면"/>
      <sheetName val="20060624_공조제어1"/>
      <sheetName val="풍량상한치_제한_data1"/>
      <sheetName val="Source_List1"/>
      <sheetName val="공정공수_XLS"/>
      <sheetName val="Kautex_4WD_St_IV_P&amp;D"/>
      <sheetName val="Sachs_FL_WHL"/>
      <sheetName val="Лист1"/>
      <sheetName val="99년하반기"/>
      <sheetName val="2-2매장별매출계획"/>
      <sheetName val="LOB"/>
      <sheetName val="입력 데이타"/>
      <sheetName val="(업체)Cover"/>
      <sheetName val="원97"/>
      <sheetName val="의장34반"/>
      <sheetName val="의장2반 "/>
      <sheetName val="Detail Defect COMBO KAISER"/>
      <sheetName val="PRADEEP"/>
      <sheetName val="MODEL"/>
      <sheetName val="가공UPH"/>
      <sheetName val="HONGKONG"/>
      <sheetName val="BRACKET"/>
      <sheetName val="CPK样板"/>
      <sheetName val="本番環境"/>
      <sheetName val="B-9-2"/>
      <sheetName val="C(1-2)"/>
      <sheetName val="CPI_MENU"/>
      <sheetName val="数据源"/>
      <sheetName val="推移dat"/>
      <sheetName val="K不良率ALL"/>
      <sheetName val="K責任ALL"/>
      <sheetName val="メニュー"/>
      <sheetName val="FTMTG1"/>
      <sheetName val="ＴＡ２"/>
      <sheetName val="FAX (2)"/>
      <sheetName val="3-ADJ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28.8부"/>
      <sheetName val="KQ.1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메탈&amp;환율"/>
      <sheetName val="인건비US"/>
      <sheetName val="소재종류"/>
      <sheetName val="매입자료1"/>
      <sheetName val="93상각비"/>
      <sheetName val="거래선별 매출현황 내역"/>
      <sheetName val="수식파일 (삭제금지)"/>
      <sheetName val="호봉COD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700-001563-03"/>
      <sheetName val="設備預算總表附件3 "/>
      <sheetName val="FA Definitions"/>
      <sheetName val="C-L"/>
      <sheetName val="자료실"/>
      <sheetName val="접촉온도"/>
      <sheetName val="Hw_0415_TOTAL"/>
      <sheetName val="드롭다운"/>
      <sheetName val="업체데이터"/>
      <sheetName val="5 Why's"/>
      <sheetName val="품질목표"/>
      <sheetName val="03년 체제결과"/>
      <sheetName val="2-1_제품군별계획대비실적(B_A)1"/>
      <sheetName val="GAGE_R&amp;R(FRT_UPR)"/>
      <sheetName val="SCP_4"/>
      <sheetName val="SCP_5_D2UXT"/>
      <sheetName val="SCP_6_D2UX"/>
      <sheetName val="Invest_(MAC)"/>
      <sheetName val="SCP_Apr2015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외주수입검사_종합(6월)"/>
      <sheetName val="RFQ_Template"/>
      <sheetName val="품의서양식_(3)"/>
      <sheetName val="1__보고"/>
      <sheetName val="2-1_제품군별계획대비실적(B_A)2"/>
      <sheetName val="2-1_제품군별계획대비실적(B_A)3"/>
      <sheetName val="GAGE_R&amp;R(FRT_UPR)1"/>
      <sheetName val="SCP_41"/>
      <sheetName val="SCP_5_D2UXT1"/>
      <sheetName val="SCP_6_D2UX1"/>
      <sheetName val="Invest_(MAC)1"/>
      <sheetName val="SCP_Apr2015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Full_PBD"/>
      <sheetName val="DS_MBR_RR_Side__-_PcA"/>
      <sheetName val="CONSUMO_DE_RESINA_"/>
      <sheetName val="금형_(2)10"/>
      <sheetName val="2-1_제품군별계획대비실적(B_A)4"/>
      <sheetName val="GAGE_R&amp;R(FRT_UPR)2"/>
      <sheetName val="중공업_실적2"/>
      <sheetName val="SCP_42"/>
      <sheetName val="SCP_5_D2UXT2"/>
      <sheetName val="SCP_6_D2UX2"/>
      <sheetName val="Invest_(MAC)2"/>
      <sheetName val="SCP_Apr2015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DS_MBR_RR_Side__-_PcA1"/>
      <sheetName val="Dual_PMP수율1"/>
      <sheetName val="CONSUMO_DE_RESINA_1"/>
      <sheetName val="11.Inv."/>
      <sheetName val="철탑"/>
      <sheetName val="VL"/>
      <sheetName val="환산표"/>
      <sheetName val="99사업d"/>
      <sheetName val="05계약내역(新T)"/>
      <sheetName val="05 新Table(간접직)"/>
      <sheetName val="05계약내역(기존T 활용)"/>
      <sheetName val="첨부13. 사출(PAD)_카메라"/>
      <sheetName val="24.냉각실용添1"/>
      <sheetName val="유통망계획"/>
      <sheetName val="이름정의_판매계획정리"/>
      <sheetName val="이름정의_라인운영계획"/>
      <sheetName val="PP%-low RPM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AQL(0.65)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07주洁겦"/>
      <sheetName val="07주᠍䌺㠀邮"/>
      <sheetName val="07주栍ᐵ蠀ꣁ"/>
      <sheetName val="07주惪"/>
      <sheetName val="07주洁ᾦ"/>
      <sheetName val="07주洂䢦_x0001_"/>
      <sheetName val="07주櫪"/>
      <sheetName val="07주洂亦_x0001_"/>
      <sheetName val="07주ᛪ"/>
      <sheetName val="07주ᣪ"/>
      <sheetName val="07주巪"/>
      <sheetName val="07주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절삭조건"/>
      <sheetName val="FIXED_ASSET"/>
      <sheetName val="Stop"/>
      <sheetName val="금형,검사구"/>
      <sheetName val="S P"/>
      <sheetName val="R FJS CAR (old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Austria"/>
      <sheetName val="Material References"/>
      <sheetName val="PRINT"/>
      <sheetName val="ANNUAL"/>
      <sheetName val="Perunit"/>
      <sheetName val="DATA-1"/>
      <sheetName val="0006_FLT_IR_NAME"/>
      <sheetName val="인력변동"/>
      <sheetName val="22(4)"/>
      <sheetName val="조명시설"/>
      <sheetName val="13역무손익"/>
      <sheetName val="BS(4)"/>
      <sheetName val="JAPAN"/>
      <sheetName val="제조경비"/>
      <sheetName val="2.Underbody DT"/>
      <sheetName val="제품현황"/>
      <sheetName val="ABSENTEEISM"/>
      <sheetName val="제품군분류"/>
      <sheetName val="Macro3"/>
      <sheetName val="HO"/>
      <sheetName val="OUTPUT"/>
      <sheetName val="Q1 &amp; Q2"/>
      <sheetName val="CRA-Detail"/>
      <sheetName val="ING"/>
      <sheetName val="_x005f_x005f_x005f_x0000__x005f"/>
      <sheetName val="박두익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02.08생산대상대수"/>
      <sheetName val="상품입고집계"/>
      <sheetName val="D300726-1"/>
      <sheetName val="CPK(Process Capanility)"/>
      <sheetName val="INATAKE SYS"/>
      <sheetName val="AIS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세디_율진"/>
      <sheetName val="MASTER DATA"/>
      <sheetName val="매입코드"/>
      <sheetName val="Constants"/>
      <sheetName val="M1"/>
      <sheetName val="REV Idle(19)_Output(74_중심거리확정)"/>
      <sheetName val="수정"/>
      <sheetName val="20년 생산확대방안"/>
      <sheetName val="지역개발"/>
      <sheetName val="산출데이타(a)"/>
      <sheetName val="Rate dat÷"/>
      <sheetName val="07주"/>
      <sheetName val="3rd DESIGN APRD"/>
      <sheetName val="포라이트"/>
      <sheetName val="____ilencer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0_절삭조건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VESTMENT_(Hardware)10"/>
      <sheetName val="신고서_전9"/>
      <sheetName val="Basic_assumptions9"/>
      <sheetName val="영업_일19"/>
      <sheetName val="PFMEA_XLS9"/>
      <sheetName val="Interco_&amp;_PVS_Loc_Cur8"/>
      <sheetName val="TL_PROTO_2열3"/>
      <sheetName val="OEM_Plan9"/>
      <sheetName val="c_db113"/>
      <sheetName val="2008_г9"/>
      <sheetName val="RELAY_FAX양식9"/>
      <sheetName val="상세_견적서_(HMC)9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DBL_LPG시험9"/>
      <sheetName val="MPS_Q3_FY049"/>
      <sheetName val="MPS_Q4_FY049"/>
      <sheetName val="_PPAP_작성중__xlsx9"/>
      <sheetName val="2_중요한회계정책9"/>
      <sheetName val="9_관계기업투자9"/>
      <sheetName val="42_리스9"/>
      <sheetName val="25_법인세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Proj_List_00E9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_하반기_경비_조정계획_150627(사계_r2_기준)_3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(2)월생산현황_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SEP_2007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Nguon_PT_xetai"/>
      <sheetName val="Nguon_PT_xe_Ben"/>
      <sheetName val="Bien_so"/>
      <sheetName val="DM_KHAU_HA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Model_Synthesis_Report"/>
      <sheetName val="delta_impedance(평균)1"/>
      <sheetName val="금형_이력_카드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THƯ_VIỆN"/>
      <sheetName val="거래선_생산계획"/>
      <sheetName val="BOM_Cost_(R-U713MHH)"/>
      <sheetName val="強度_CN_A1_C10H_152H"/>
      <sheetName val="Costed_BOM_2ndR_40%"/>
      <sheetName val="Input_Page"/>
      <sheetName val="Input_Sheet"/>
      <sheetName val="Aug01_Status_Rpt"/>
      <sheetName val="Base_Info"/>
      <sheetName val="Bang_KL"/>
      <sheetName val="Lcau_-_Lxuc"/>
      <sheetName val="PMBG12LD_장비및인원소요(D_A기준)_"/>
      <sheetName val="NEW_TOOL_MASTER"/>
      <sheetName val="3-2002년_소모공구비"/>
      <sheetName val="개발원가_종합"/>
      <sheetName val="MS_SPEC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_Common_Info_Page"/>
      <sheetName val="LCAUTO_4"/>
      <sheetName val="LCAT수_조"/>
      <sheetName val="소재_이력"/>
      <sheetName val="99_조정금액"/>
      <sheetName val="THS_-_Key_Inputs"/>
      <sheetName val="2005년_소요량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STD__CAB2"/>
      <sheetName val="STD__NCAB2"/>
      <sheetName val="원소재_변경_상세2"/>
      <sheetName val="직거래가_변경2"/>
      <sheetName val="PL_By_Model(Result)1"/>
      <sheetName val="10-2_ED&amp;D_EQU"/>
      <sheetName val="REPAIR_DATA_-_CONTAINER_#51"/>
      <sheetName val="노원열병합__건축공사기성내역서2"/>
      <sheetName val="Gia_vat_tu2"/>
      <sheetName val="1_세부비교"/>
      <sheetName val="2차_OI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개선대책_양식2"/>
      <sheetName val="입력_List2"/>
      <sheetName val="DO_NOT_DELETE1"/>
      <sheetName val="Export_Data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(9차)(본드합포)"/>
      <sheetName val="(9차)(화염양면라미)"/>
      <sheetName val="기준DATA"/>
      <sheetName val="Group Consolidated"/>
      <sheetName val="Quantity"/>
      <sheetName val="ORIGN"/>
      <sheetName val="도"/>
      <sheetName val="BEND LOSS"/>
      <sheetName val="980731"/>
      <sheetName val="총괄"/>
      <sheetName val="DRBFM"/>
      <sheetName val="Dimension Data"/>
      <sheetName val="Capa(1)"/>
      <sheetName val="변수1"/>
      <sheetName val="연계-GPM-BRAND"/>
      <sheetName val="직노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분류표"/>
      <sheetName val="총무"/>
      <sheetName val="연령현황"/>
      <sheetName val="등록양식(가로)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1(A급) (2)"/>
      <sheetName val="2차 OI_x0010_?࠱"/>
      <sheetName val="P1"/>
      <sheetName val="환율반영"/>
      <sheetName val="KPI sheet"/>
      <sheetName val="AAVR-IL"/>
      <sheetName val="99월별경비계획"/>
      <sheetName val="조정내역(스크랩)"/>
      <sheetName val="FX Table"/>
      <sheetName val="CD&amp;SwapRates"/>
      <sheetName val="첨부3부재료비(차체)"/>
      <sheetName val="진천"/>
      <sheetName val="제품구분"/>
      <sheetName val="FE DPHU报告 "/>
      <sheetName val="TOP 15"/>
      <sheetName val="FE_DPHU报告_"/>
      <sheetName val="詳細資料"/>
      <sheetName val="Qual Approv Test Plan_050322"/>
      <sheetName val="Dashboard (methodologies)"/>
      <sheetName val="BE DPHU报告 "/>
      <sheetName val="Workings"/>
      <sheetName val="Solution"/>
      <sheetName val="1-1. OEM"/>
      <sheetName val="1-2 Code Info"/>
      <sheetName val="전공장2"/>
      <sheetName val="실사LIST-중간가공품(05.12.27현재) (2)"/>
      <sheetName val="4R-G"/>
      <sheetName val="5R-G"/>
      <sheetName val="TRIM-Y3"/>
      <sheetName val="Features"/>
      <sheetName val="기종별 합계"/>
      <sheetName val="CBase"/>
      <sheetName val="학교기부"/>
      <sheetName val="FOB현황"/>
      <sheetName val="제조5과"/>
      <sheetName val="8.공정능력평가(5)"/>
      <sheetName val="수량산출"/>
      <sheetName val="기초자료입력"/>
      <sheetName val="4.Financial"/>
      <sheetName val="3_4). FR 종합"/>
      <sheetName val="3_4). RR 종합"/>
      <sheetName val="Material_References"/>
      <sheetName val="EO 이력관리대장"/>
      <sheetName val="Zuschläge,Tarife"/>
      <sheetName val="18-2"/>
      <sheetName val="Controls"/>
      <sheetName val="IMT-2000"/>
      <sheetName val="천정등기구 실적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일수"/>
      <sheetName val="창원생산실적(190501~190520)"/>
      <sheetName val="식자재사용량(4월20일)"/>
      <sheetName val="합천내역"/>
      <sheetName val="받을어음"/>
      <sheetName val="***********************00"/>
      <sheetName val="가격작업표"/>
      <sheetName val="車会集約"/>
      <sheetName val="PANEL"/>
      <sheetName val="판매물량CASE"/>
      <sheetName val="생j"/>
      <sheetName val="G2설비도급"/>
      <sheetName val="단위"/>
      <sheetName val="devis qcdp2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집계표"/>
      <sheetName val="Duration "/>
      <sheetName val="인건비정보"/>
      <sheetName val="설비비-YV4"/>
      <sheetName val="인건비-YV4"/>
      <sheetName val="재료비-YV4"/>
      <sheetName val="fin5"/>
      <sheetName val="9907협력"/>
      <sheetName val="매각단ᯇ"/>
      <sheetName val="삼익계산"/>
      <sheetName val="COSTING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Cty+XN(KT 2005)"/>
      <sheetName val="환산table"/>
      <sheetName val="하자DB"/>
      <sheetName val="W3000재료비비교Table(송부용)"/>
      <sheetName val="K㘘Ï"/>
      <sheetName val="한일자야(감액손실) (2)"/>
      <sheetName val="Hoja1"/>
      <sheetName val="NUEVO MODELOS 2018"/>
      <sheetName val="2차 OI׃⼪"/>
      <sheetName val="ADJTBL 3100"/>
      <sheetName val="400H 가공,금형비"/>
      <sheetName val="5-3"/>
      <sheetName val="AOP Summary-2"/>
      <sheetName val="금형_(2)11"/>
      <sheetName val="2-1_제품군별계획대비실적(B_A)5"/>
      <sheetName val="GAGE_R&amp;R(FRT_UPR)3"/>
      <sheetName val="중공업_실적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DS_MBR_RR_Side__-_PcA2"/>
      <sheetName val="Dual_PMP수율2"/>
      <sheetName val="CONSUMO_DE_RESINA_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발신정보"/>
      <sheetName val="제품별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InspectionData_(2)"/>
      <sheetName val="_제9차_회사표준_제개정_공청회_이의제기신청서_XLSX"/>
      <sheetName val="부품_LIST"/>
      <sheetName val="07주洂䢦"/>
      <sheetName val="07주洂亦"/>
      <sheetName val="AQL(0_65)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기준비교표"/>
      <sheetName val="매매기준"/>
      <sheetName val="서열정보"/>
      <sheetName val="견적서_detail Main_1"/>
      <sheetName val="대환취급"/>
      <sheetName val="단가MST⁒"/>
      <sheetName val="금형견적서(PRESS)"/>
      <sheetName val="Arkusz1"/>
      <sheetName val="HAL(STD)"/>
      <sheetName val="PDS"/>
      <sheetName val="PROGRESSIVE_150727"/>
      <sheetName val="9월실적"/>
      <sheetName val="케이스 재공 재고"/>
      <sheetName val="차량운반구"/>
      <sheetName val="건물"/>
      <sheetName val="비품-0450"/>
      <sheetName val="ECU原価"/>
      <sheetName val="通玻"/>
      <sheetName val="4호기"/>
      <sheetName val="3호기"/>
      <sheetName val="8호기"/>
      <sheetName val="발주내역"/>
      <sheetName val="▶선택항목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중공업_실적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DS_MBR_RR_Side__-_PcA3"/>
      <sheetName val="Dual_PMP수율3"/>
      <sheetName val="CONSUMO_DE_RESINA_3"/>
      <sheetName val="3-2002년_소모공구비1"/>
      <sheetName val="FCST"/>
      <sheetName val="스틸금형"/>
      <sheetName val="Input_Form_-_EingabeMaske"/>
      <sheetName val="1_생산0"/>
      <sheetName val="LINE1"/>
      <sheetName val="BAT1 "/>
      <sheetName val="슬림형변경"/>
      <sheetName val="출자한도"/>
      <sheetName val="대차(종합,입력금지)"/>
      <sheetName val="95신규호표"/>
      <sheetName val="매출손익"/>
      <sheetName val="MEMO"/>
      <sheetName val="수급"/>
      <sheetName val="코드별"/>
      <sheetName val="민감도"/>
      <sheetName val="(Maker)Cover"/>
      <sheetName val="Linearity"/>
      <sheetName val="(业体)Cover"/>
      <sheetName val="입찰안"/>
      <sheetName val="_x005f_x005f_x005f_x005f_x005f_x005f_x005f_x005f_x005f_x005f_"/>
      <sheetName val="Definitions"/>
      <sheetName val="분리멀티형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개발원가_종합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4_냉각실용添1"/>
      <sheetName val="PP%-low_RPM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극판사양"/>
      <sheetName val="기타부품"/>
      <sheetName val="계산기"/>
      <sheetName val="카탈로그"/>
      <sheetName val="혼합사양"/>
      <sheetName val="1-1"/>
      <sheetName val="検査状況"/>
      <sheetName val="8월발주분석"/>
      <sheetName val="2차 OI_x0005_"/>
      <sheetName val="매출정리"/>
      <sheetName val="2차_OI1"/>
      <sheetName val="北米3in1"/>
      <sheetName val="北米標準ｺﾝﾋﾞ"/>
      <sheetName val="11月"/>
      <sheetName val="改善対策1"/>
      <sheetName val="連絡書"/>
      <sheetName val="評価表1"/>
      <sheetName val="評価表2"/>
      <sheetName val="ﾘｽﾄ"/>
      <sheetName val="66"/>
      <sheetName val="５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TFT Attendace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"/>
      <sheetName val="明细账"/>
      <sheetName val="RFQ Cover Sheeet"/>
      <sheetName val="드롭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Basic_assumptions10"/>
      <sheetName val="XMA_12월_8,000대_원,부자재_完5"/>
      <sheetName val="YFA_10월분_원자재(10_12)_미납완료_完5"/>
      <sheetName val="YFA_10월분_부자재(10_7,9)_FEDEX_完5"/>
      <sheetName val="DBL_LPG시험10"/>
      <sheetName val="INVESTMENT_(Hardware)11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PFMEA_XLS10"/>
      <sheetName val="신고서_전10"/>
      <sheetName val="REAR_5"/>
      <sheetName val="abs_dac검사대비분석자료25"/>
      <sheetName val="MS_SPEC1"/>
      <sheetName val="1__보고5"/>
      <sheetName val="영업_일110"/>
      <sheetName val="(2)월생산현황_4"/>
      <sheetName val="DS_MBR_RR_Side__-_PcA4"/>
      <sheetName val="Europe_PU-14"/>
      <sheetName val="1_TAT_Info_5"/>
      <sheetName val="Dual_PMP수율4"/>
      <sheetName val="_PPAP_작성중__xlsx10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개선대책_양식3"/>
      <sheetName val="S_P"/>
      <sheetName val="R_FJS_CAR_(old)"/>
      <sheetName val="Certificate_list_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2_Underbody_DT"/>
      <sheetName val="8_공정능력평가(5)"/>
      <sheetName val="FRT_재료비"/>
      <sheetName val="2차_OI?࠱"/>
      <sheetName val="TFT_Attendace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입력_List3"/>
      <sheetName val="DO_NOT_DELETE2"/>
      <sheetName val="기종별_합계"/>
      <sheetName val="실사LIST-중간가공품(05_12_27현재)_(2)"/>
      <sheetName val="4_Financial"/>
      <sheetName val="3_4)__FR_종합"/>
      <sheetName val="3_4)__RR_종합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share year=5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FIX"/>
      <sheetName val="EX rate"/>
      <sheetName val="ﾃﾞｰﾀﾌﾛｰ一覧"/>
      <sheetName val="3~4.》在库计划SABC样式"/>
      <sheetName val="FPD"/>
      <sheetName val="Executive Summary"/>
      <sheetName val="TFT_Attendace1"/>
      <sheetName val="share_year=5"/>
      <sheetName val="일일붙여라"/>
      <sheetName val="소특"/>
      <sheetName val="95TOTREV"/>
      <sheetName val="9609Aß"/>
      <sheetName val="Stand off"/>
      <sheetName val="투자검토_191011"/>
      <sheetName val="pre-PFD"/>
      <sheetName val="2014.10"/>
      <sheetName val="Volume Sensitivity"/>
      <sheetName val="(6) CBA Exec Summary"/>
      <sheetName val="(Vendor)Cover"/>
      <sheetName val="12월 기타"/>
      <sheetName val="1-1.Gene"/>
      <sheetName val="SALE&amp;COST"/>
      <sheetName val="ESTI."/>
      <sheetName val="DI-ESTI"/>
      <sheetName val="ns chung"/>
      <sheetName val="dongia (2)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0_절삭조건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System NPV"/>
      <sheetName val="모비스경비표준"/>
      <sheetName val="BEZEL L외주"/>
      <sheetName val="NOZZLE ASSY-SIDE DEF LH"/>
      <sheetName val="PLFM01"/>
      <sheetName val="평균환율"/>
      <sheetName val="Jan-30-99"/>
      <sheetName val="0.주광원 LDM"/>
      <sheetName val="FAB"/>
      <sheetName val="급여 예상 (2017)인상후"/>
      <sheetName val="판매 계획 대 실적"/>
      <sheetName val="하나로통신"/>
      <sheetName val="Standar"/>
      <sheetName val="작업일"/>
      <sheetName val="HD추이"/>
      <sheetName val="유화"/>
      <sheetName val="R-01"/>
      <sheetName val="CASTING CONDITION"/>
      <sheetName val="고객등록현황"/>
      <sheetName val="Gauge_R&amp;R"/>
      <sheetName val="Bia_TQT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?PRDW30.XL"/>
      <sheetName val="kich thuoc"/>
      <sheetName val="DTHH"/>
      <sheetName val="98비정기소모"/>
      <sheetName val="수주추정"/>
      <sheetName val="서열표"/>
      <sheetName val="THĐH E4"/>
      <sheetName val="THĐH E3"/>
      <sheetName val="Tien_Thuong"/>
      <sheetName val="NC_XL_6T_cuoi_01_CTy"/>
      <sheetName val="Data_-6T_dau"/>
      <sheetName val="Cong_6T"/>
      <sheetName val="Group_Consolidated"/>
      <sheetName val="납입주기"/>
      <sheetName val="MPST01V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2B1U-F-4"/>
      <sheetName val="200"/>
      <sheetName val="그림"/>
      <sheetName val="DG 285"/>
      <sheetName val="DG  286"/>
      <sheetName val="DG 85"/>
      <sheetName val="DG 89"/>
      <sheetName val="DG THIET BI"/>
      <sheetName val="DGVCTC 285"/>
      <sheetName val="DG vat lieu"/>
      <sheetName val="Basic_assumptins6"/>
      <sheetName val="THVT"/>
      <sheetName val="CP khau hao"/>
      <sheetName val="Cước VC + ĐM CP Tư vấn"/>
      <sheetName val="OperBal"/>
      <sheetName val="Takt - 1 Shift"/>
      <sheetName val="Workshop Summary"/>
      <sheetName val="D"/>
      <sheetName val="ExterneTBGListeDeroulante"/>
      <sheetName val="재활용분류정보"/>
      <sheetName val="구성비"/>
      <sheetName val="PDmaster"/>
      <sheetName val="Sales Plan"/>
      <sheetName val="제품별_수량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Simulate"/>
      <sheetName val="손익비교 Data"/>
      <sheetName val="조직도_99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6. FTA특혜관세적용달성율"/>
      <sheetName val="원계-JOINT"/>
      <sheetName val="Volume &amp; Assumptions"/>
      <sheetName val="7407"/>
      <sheetName val="Settings"/>
      <sheetName val="재고현황"/>
      <sheetName val="Prob. Res. Index"/>
      <sheetName val="0.견적보고"/>
      <sheetName val="H11"/>
      <sheetName val="0.LED ASSY"/>
      <sheetName val="스크랩(99→120)"/>
      <sheetName val="스크랩(120→220)"/>
      <sheetName val="태광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INVESTMENT_(Hardware)12"/>
      <sheetName val="신고서_전11"/>
      <sheetName val="Basic_assumptions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scLP"/>
      <sheetName val="자재 입고(K1E1)"/>
      <sheetName val="6차량_원단위"/>
      <sheetName val="첨부(인조가죽신규계산)"/>
      <sheetName val="김경원"/>
      <sheetName val="KPI실적"/>
      <sheetName val="GG"/>
      <sheetName val="C2"/>
      <sheetName val="EG제"/>
      <sheetName val="NCC제"/>
      <sheetName val="UT"/>
      <sheetName val="NCC"/>
      <sheetName val="HMBPROD"/>
      <sheetName val="FC-101"/>
      <sheetName val="Mov‘2008"/>
      <sheetName val="Mov‘2007"/>
      <sheetName val="Mov‘2005"/>
      <sheetName val="Mov‘2006"/>
      <sheetName val="기초_DATA5"/>
      <sheetName val="종합판"/>
      <sheetName val="07년 ECU RAW DATA"/>
      <sheetName val="Header"/>
      <sheetName val="RATES"/>
      <sheetName val="(2) CT&amp;CAPA"/>
      <sheetName val="경수97.02"/>
      <sheetName val="Income Statement Input"/>
      <sheetName val="Depreciation"/>
      <sheetName val="RG손익자료"/>
      <sheetName val="C"/>
      <sheetName val="Constantes"/>
      <sheetName val="Performance"/>
      <sheetName val="Reference Lists"/>
      <sheetName val="Ramp-up Prod KLf pro Woche "/>
      <sheetName val="Cork"/>
      <sheetName val="Equipment Info assumptions"/>
      <sheetName val="试制准入检查"/>
      <sheetName val="Manufacturers And Names Lists"/>
      <sheetName val="BE_DPHU报告_"/>
      <sheetName val="封面"/>
      <sheetName val="说明"/>
      <sheetName val="リリースファイル一覧"/>
      <sheetName val="設能力3"/>
      <sheetName val="51755-B1100(1CVT)"/>
      <sheetName val="입력SHT"/>
      <sheetName val="C_O내역(FB)"/>
      <sheetName val="개별(LEAD WIRE)"/>
      <sheetName val="LF내역"/>
      <sheetName val="M96현황_동아"/>
      <sheetName val="FE_DPHU报告_1"/>
      <sheetName val="TOP_15"/>
      <sheetName val="Qual_Approv_Test_Plan_050322"/>
      <sheetName val="Dashboard_(methodologies)"/>
      <sheetName val="BE_DPHU报告_1"/>
      <sheetName val="Reference_Lists"/>
      <sheetName val="Ramp-up_Prod_KLf_pro_Woche_"/>
      <sheetName val="Equipment_Info_assumptions"/>
      <sheetName val="Manufacturers_And_Names_Lists"/>
      <sheetName val="DICTIONARY"/>
      <sheetName val="ACC-01-01"/>
      <sheetName val="Analysts"/>
      <sheetName val="5차-폭"/>
      <sheetName val="월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Active 1,4 MT"/>
      <sheetName val="TABLE(한국)"/>
      <sheetName val="HW 종합"/>
      <sheetName val="표면적"/>
      <sheetName val="Sheet56"/>
      <sheetName val="ME BOM for scheme two"/>
      <sheetName val="bal_sheet"/>
      <sheetName val="生產計劃"/>
      <sheetName val="__"/>
      <sheetName val="____"/>
      <sheetName val="清冊"/>
      <sheetName val="Owner List"/>
      <sheetName val="OT Project Report"/>
      <sheetName val="E Goal"/>
      <sheetName val="E_KSR"/>
      <sheetName val="All_KSR"/>
      <sheetName val="P Goal"/>
      <sheetName val="P_KSR"/>
      <sheetName val="說明"/>
      <sheetName val="Perishable Tooling"/>
      <sheetName val="ELEC_QUAL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Keyword"/>
      <sheetName val="21030511盘点票"/>
      <sheetName val="Year Graph"/>
      <sheetName val="Future Qtr MPS"/>
      <sheetName val="41922000"/>
      <sheetName val="SP-H700PartsList"/>
      <sheetName val="X-R CHART"/>
      <sheetName val="Tri-mode BOM"/>
      <sheetName val="Country List"/>
      <sheetName val="country"/>
      <sheetName val="Debug check list"/>
      <sheetName val="PP1142-2"/>
      <sheetName val="철판가,장비임율기준"/>
      <sheetName val="A-Presale Payment Schedule"/>
      <sheetName val="spot不良管理记录表(扫码版)"/>
      <sheetName val="Result Sep-Nov 2009"/>
      <sheetName val="China"/>
      <sheetName val="정율표"/>
      <sheetName val="DATA3"/>
      <sheetName val="DATA2"/>
      <sheetName val="DATA4"/>
      <sheetName val="CRITERIA1"/>
      <sheetName val="당일"/>
      <sheetName val="부품표"/>
      <sheetName val="BASIC_DATA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외화"/>
      <sheetName val="미결업무"/>
      <sheetName val="의왕"/>
      <sheetName val="6월수주출고"/>
      <sheetName val="timesheet"/>
      <sheetName val="CU열교환기 평균생산"/>
      <sheetName val="Mix A"/>
      <sheetName val="5)운반비(현재)"/>
      <sheetName val="첨부2)부재료비"/>
      <sheetName val="제품_x0000_"/>
      <sheetName val="기본죭⊲"/>
      <sheetName val="기본ჭɼ"/>
      <sheetName val="Suppl_x0000__x0000__x0005__x0000_Àࣷ"/>
      <sheetName val="JP_GP_UP통합"/>
      <sheetName val="영업계획"/>
      <sheetName val="★외출12"/>
      <sheetName val="기본 정보"/>
      <sheetName val="Sheet52"/>
      <sheetName val="배합가(설원)"/>
      <sheetName val="_x0000__x0000__x005"/>
      <sheetName val="_x005f_x0000__x005f"/>
      <sheetName val="_x005f_x005f_"/>
      <sheetName val="CKV_60TM1"/>
      <sheetName val="거래업체명단"/>
      <sheetName val="Aus.Current Mth Var. to Fcst "/>
      <sheetName val="집계내역_9월"/>
      <sheetName val="자산대장"/>
      <sheetName val="기계Ĩ1998~2003년)작업본"/>
      <sheetName val="Dữ liệu"/>
      <sheetName val="Cpk 1"/>
      <sheetName val="仕掛"/>
      <sheetName val="Part_DATA"/>
      <sheetName val="Explaination"/>
      <sheetName val="금형_(2)14"/>
      <sheetName val="_하반기_경비_조정계획_150627(사계_r2_기준)_6"/>
      <sheetName val="(2)월생산현황_5"/>
      <sheetName val="1_TAT_Info_6"/>
      <sheetName val="Europe_PU-15"/>
      <sheetName val="금형_이력_카드3"/>
      <sheetName val="GAGE_R&amp;R(FRT_UPR)6"/>
      <sheetName val="중공업_실적6"/>
      <sheetName val="2-1_제품군별계획대비실적(B_A)8"/>
      <sheetName val="0_CHMSL_LED_ASSY6"/>
      <sheetName val="RFQ_Template6"/>
      <sheetName val="XMA_12월_8,000대_원,부자재_完6"/>
      <sheetName val="YFA_10월분_원자재(10_12)_미납완료_完6"/>
      <sheetName val="YFA_10월분_부자재(10_7,9)_FEDEX_完6"/>
      <sheetName val="SCP_46"/>
      <sheetName val="SCP_5_D2UXT6"/>
      <sheetName val="SCP_6_D2UX6"/>
      <sheetName val="Invest_(MAC)6"/>
      <sheetName val="SCP_Apr20156"/>
      <sheetName val="108_수선비6"/>
      <sheetName val="Team_종합6"/>
      <sheetName val="REAR_6"/>
      <sheetName val="abs_dac검사대비분석자료26"/>
      <sheetName val="RFQ_Form6"/>
      <sheetName val="Aug01_Status_Rpt3"/>
      <sheetName val="품의서양식_(3)6"/>
      <sheetName val="ISSUE_LIST6"/>
      <sheetName val="1__보고6"/>
      <sheetName val="Input_Page3"/>
      <sheetName val="Input_Sheet3"/>
      <sheetName val="Base_Info3"/>
      <sheetName val="_0602주-무결점운동_진행현황_보고_(201406105"/>
      <sheetName val="불량_리스트6"/>
      <sheetName val="불량_코드6"/>
      <sheetName val="PMBG12LD_장비및인원소요(D_A기준)_2"/>
      <sheetName val="NEW_TOOL_MASTER3"/>
      <sheetName val="3-2002년_소모공구비3"/>
      <sheetName val="1_TP조립6"/>
      <sheetName val="기타_부자재5"/>
      <sheetName val="4_20)통계적기법관리절차서5"/>
      <sheetName val="개발원가_종합3"/>
      <sheetName val="MS_SPEC2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CONSUMO_DE_RESINA_5"/>
      <sheetName val="Full_PBD5"/>
      <sheetName val="2009년_매출_실적2"/>
      <sheetName val="DS_MBR_RR_Side__-_PcA5"/>
      <sheetName val="Dual_PMP수율5"/>
      <sheetName val="_Common_Info_Page3"/>
      <sheetName val="외주수입검사_종합(6월)6"/>
      <sheetName val="LCAUTO_43"/>
      <sheetName val="LCAT수_조3"/>
      <sheetName val="소재_이력3"/>
      <sheetName val="99_조정금액3"/>
      <sheetName val="1_종합평가표6"/>
      <sheetName val="THS_-_Key_Inputs3"/>
      <sheetName val="2005년_소요량2"/>
      <sheetName val="PL_By_Model(Result)3"/>
      <sheetName val="2차_OI3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Nguon_PT_xetai2"/>
      <sheetName val="Nguon_PT_xe_Ben2"/>
      <sheetName val="Bien_so2"/>
      <sheetName val="DM_KHAU_HA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SEP_20072"/>
      <sheetName val="THƯ_VIỆN2"/>
      <sheetName val="REPAIR_DATA_-_CONTAINER_#53"/>
      <sheetName val="입력_데이타1"/>
      <sheetName val="28_8부1"/>
      <sheetName val="Tool_Type2"/>
      <sheetName val="3__Acronyms_and_abbreviations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5_Why's2"/>
      <sheetName val="03년_체제결과5"/>
      <sheetName val="11_Inv_2"/>
      <sheetName val="05_新Table(간접직)2"/>
      <sheetName val="05계약내역(기존T_활용)2"/>
      <sheetName val="첨부13__사출(PAD)_카메라2"/>
      <sheetName val="24_냉각실용添12"/>
      <sheetName val="PP%-low_RPM2"/>
      <sheetName val="After_Sales_Supplier_#'s2"/>
      <sheetName val="부품_LIST2"/>
      <sheetName val="AQL(0_65)2"/>
      <sheetName val="InspectionData_(2)2"/>
      <sheetName val="Input_Form_-_EingabeMaske2"/>
      <sheetName val="1_생산02"/>
      <sheetName val="1_개발개요2"/>
      <sheetName val="G-Exchange_#6672"/>
      <sheetName val="C-Mix_Rate_&amp;_Revenue(calc)2"/>
      <sheetName val="General_Assumptions2"/>
      <sheetName val="종합원가분석_1_2"/>
      <sheetName val="01년2월현황_2"/>
      <sheetName val="_제9차_회사표준_제개정_공청회_이의제기신청서_XLSX2"/>
      <sheetName val="22_보증금(전신전화가입권)2"/>
      <sheetName val="39_미지급법인세2"/>
      <sheetName val="Value_2"/>
      <sheetName val="S_P1"/>
      <sheetName val="R_FJS_CAR_(old)1"/>
      <sheetName val="Certificate_list_1"/>
      <sheetName val="Material_References2"/>
      <sheetName val="2_Underbody_DT1"/>
      <sheetName val="Q1_&amp;_Q2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02_08생산대상대수2"/>
      <sheetName val="CPK(Process_Capanility)2"/>
      <sheetName val="INATAKE_SY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MASTER_DATA1"/>
      <sheetName val="3rd_DESIGN_APRD"/>
      <sheetName val="BEND_LOSS"/>
      <sheetName val="plan&amp;section_of_foundation"/>
      <sheetName val="4__가격구조"/>
      <sheetName val="1-1__OEM"/>
      <sheetName val="1-2_Code_Info"/>
      <sheetName val="1-1_Gene"/>
      <sheetName val="CELL_생산일보_"/>
      <sheetName val="한일자야(감액손실)_(2)2"/>
      <sheetName val="천정등기구_실적2"/>
      <sheetName val="NUEVO_MODELOS_20182"/>
      <sheetName val="devis_qcdp22"/>
      <sheetName val="400H_가공,금형비2"/>
      <sheetName val="Budget_Imt_mensuel_(CFO)2"/>
      <sheetName val="CDV_Pte_mensuel2"/>
      <sheetName val="Evol_Prod_(Eqpt)2"/>
      <sheetName val="CAPVR_Pte_mensuel2"/>
      <sheetName val="영업_입수계획_2"/>
      <sheetName val="참고1_02_판매계획_(수량)2"/>
      <sheetName val="전사_경영계획_수량2"/>
      <sheetName val="Duration_2"/>
      <sheetName val="견적서_detail_Main_11"/>
      <sheetName val="Cty+XN(KT_2005)2"/>
      <sheetName val="ADJTBL_31002"/>
      <sheetName val="AOP_Summary-22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Takt_-_1_Shift"/>
      <sheetName val="Workshop_Summary"/>
      <sheetName val="kich_thuoc"/>
      <sheetName val="FX_Table"/>
      <sheetName val="REV_Idle(19)_Output(74_중심거리확정)"/>
      <sheetName val="실사LIST-중간가공품(05_12_27현재)_(2)1"/>
      <sheetName val="기종별_합계1"/>
      <sheetName val="8_공정능력평가(5)1"/>
      <sheetName val="4_Financial1"/>
      <sheetName val="3_4)__FR_종합1"/>
      <sheetName val="3_4)__RR_종합1"/>
      <sheetName val="EO_이력관리대장"/>
      <sheetName val="케이스_재공_재고1"/>
      <sheetName val="BAT1_1"/>
      <sheetName val="업체손실공수_xls2"/>
      <sheetName val="FRT_재료비1"/>
      <sheetName val="TFT_Attendace2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RFQ_Cover_Sheeet1"/>
      <sheetName val="3_학점이수(사내_사외교육)1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share_year=51"/>
      <sheetName val="첨#3__PCB"/>
      <sheetName val="Detail_report"/>
      <sheetName val="Questions_for_Wuhan_Lear"/>
      <sheetName val="Request_template"/>
      <sheetName val="1_page"/>
      <sheetName val="CC_Down_load_0716"/>
      <sheetName val="CAUZA_DEFECTE"/>
      <sheetName val="CAUSES_OF_DEFECTS"/>
      <sheetName val="_FURNACE현설"/>
      <sheetName val="프로필렌_이송라인"/>
      <sheetName val="Special_rack_(Packaging_Input)"/>
      <sheetName val="EX_rate"/>
      <sheetName val="3~4_》在库计划SABC样式"/>
      <sheetName val="Executive_Summary"/>
      <sheetName val="Stand_off"/>
      <sheetName val="Volume_Sensitivity"/>
      <sheetName val="(6)_CBA_Exec_Summary"/>
      <sheetName val="12월_기타"/>
      <sheetName val="2014_10"/>
      <sheetName val="物と情報の流れ図_org"/>
      <sheetName val="リードタイム_org"/>
      <sheetName val="バリューリスト_org"/>
      <sheetName val="グラフ設定"/>
      <sheetName val="視解化グラフ_org"/>
      <sheetName val="Gross Phx Data"/>
      <sheetName val="Gross Phx Data Risk"/>
      <sheetName val="Per unit Phx Data"/>
      <sheetName val="Per unit Risk Phx Data"/>
      <sheetName val="LookUp"/>
      <sheetName val="NHÁNH SP CKOT (T10)"/>
      <sheetName val="NM GHẾ T5"/>
      <sheetName val="CTBH"/>
      <sheetName val="スコアカード (2)"/>
      <sheetName val="富士客１"/>
      <sheetName val="집계표(OPTION)"/>
      <sheetName val="旧ＭＥ"/>
      <sheetName val="▲ﾒｰｶｰ"/>
      <sheetName val="ＭＳ(A0）"/>
      <sheetName val="▲直RID"/>
      <sheetName val="▲10"/>
      <sheetName val="#기준2) L.o.V List"/>
      <sheetName val="89362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二_POSITION_XLS19"/>
      <sheetName val="1ဲ_ALT19"/>
      <sheetName val="1ဳ_O_S19"/>
      <sheetName val="15_၄AMPER19"/>
      <sheetName val="GB-IC_Villingen_GG19"/>
      <sheetName val="BACK_DATA_08_7_1~19"/>
      <sheetName val="E_W19"/>
      <sheetName val="P_W19"/>
      <sheetName val="S_W19"/>
      <sheetName val="OPT손익_내수19"/>
      <sheetName val="OPT손익_수출19"/>
      <sheetName val="BACK_DATA19"/>
      <sheetName val="외주현황_wq119"/>
      <sheetName val="2_대외공문19"/>
      <sheetName val="TEMP_TORQUE19"/>
      <sheetName val="진행_DATA_(2)19"/>
      <sheetName val="5_세운W-A19"/>
      <sheetName val="126_25518"/>
      <sheetName val="B053_(990701)공정실적PP%계산19"/>
      <sheetName val="CASE_ASM18"/>
      <sheetName val="14_1부18"/>
      <sheetName val="JT3_0견적-구118"/>
      <sheetName val="매출종합_`0918"/>
      <sheetName val="소상_&quot;1&quot;18"/>
      <sheetName val="3_일반사상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LX3_0_RR18"/>
      <sheetName val="SUB_2월_재검사추이도18"/>
      <sheetName val="c_db24"/>
      <sheetName val="팀별_합계18"/>
      <sheetName val="설비능력및_종합공정능력산출시_사용18"/>
      <sheetName val="LAMBDA_자작18"/>
      <sheetName val="ALPROFILE_발주실적17"/>
      <sheetName val="5_WIRE적용LIST18"/>
      <sheetName val="X-3_ENG17"/>
      <sheetName val="Sheet1_(2)17"/>
      <sheetName val="Evaluation_objects18"/>
      <sheetName val="계산_DATA_입력17"/>
      <sheetName val="상세_계산_내역17"/>
      <sheetName val="PRESS_DATA17"/>
      <sheetName val="운임_환차손-Y19"/>
      <sheetName val="내수1_8GL18"/>
      <sheetName val="개발_TOOL_집계표17"/>
      <sheetName val="경상_개발비17"/>
      <sheetName val="차체부품_INS_REPORT(갑)18"/>
      <sheetName val="Sheet6_(3)17"/>
      <sheetName val="GLOBAL_PT_NEW_FORMAT_OCT_200217"/>
      <sheetName val="FUEL_FILLER18"/>
      <sheetName val="_납촉자18"/>
      <sheetName val="3-2_귀책부서별_DT현황18"/>
      <sheetName val="1_2내수17"/>
      <sheetName val="MACRO1_XLM17"/>
      <sheetName val="Cost_Reduction17"/>
      <sheetName val="3__관리점지수실적-1_1생산성17"/>
      <sheetName val="Sec_1_-_RFQ17"/>
      <sheetName val="02년_SUC17"/>
      <sheetName val="Master_Cable17"/>
      <sheetName val="실적_및_계획17"/>
      <sheetName val="공정능력_(2)17"/>
      <sheetName val="PRO_(참조)17"/>
      <sheetName val="원단위_전후비교17"/>
      <sheetName val="외주품_감점_유형_기준17"/>
      <sheetName val="Sch7a_(토요일)17"/>
      <sheetName val="Rate_data17"/>
      <sheetName val="Bosch_ADVP&amp;R17"/>
      <sheetName val="2차_OIL량측정11"/>
      <sheetName val="ERP도입후_시정현황11"/>
      <sheetName val="0_절삭조건12"/>
      <sheetName val="09년_현황11"/>
      <sheetName val="THEME_CODE11"/>
      <sheetName val="CR_CODE11"/>
      <sheetName val="WTC_BODY一覧原紙11"/>
      <sheetName val="3월말_장기악성(국내)11"/>
      <sheetName val="2월말_장기악성(국내)11"/>
      <sheetName val="일일_업무_현황_(3)12"/>
      <sheetName val="일일_업무_현황_(5)12"/>
      <sheetName val="임율_&amp;_LOT11"/>
      <sheetName val="생산계획_(2)11"/>
      <sheetName val="협력사_일반현황12"/>
      <sheetName val="1_ER유체응용11"/>
      <sheetName val="4_시험장비11"/>
      <sheetName val="VS1_Paretto분석12"/>
      <sheetName val="FRONT_HUB견적가12"/>
      <sheetName val="1-1_General_Code11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DATA_BASE11"/>
      <sheetName val="업체별_단가현황11"/>
      <sheetName val="P&amp;L,Bal_Sheet,Cash_Forecast11"/>
      <sheetName val="비교원가제출_고11"/>
      <sheetName val="MPS_Q3_FY0411"/>
      <sheetName val="MPS_Q4_FY0411"/>
      <sheetName val="02_07_27_부품판매가11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코드_조건표12"/>
      <sheetName val="HMC_사전원가(원혁기준)13%11"/>
      <sheetName val="재품별_단가11"/>
      <sheetName val="장비_전체리스트11"/>
      <sheetName val="_21"/>
      <sheetName val="집중검사_리스트11"/>
      <sheetName val="10_예산_및_원가_계획(02년)11"/>
      <sheetName val="production_dept11"/>
      <sheetName val="공정별공법-W_HSE-LH11"/>
      <sheetName val="대외공문_11"/>
      <sheetName val="CAPA분석_360K14"/>
      <sheetName val="Purchasing_Data11"/>
      <sheetName val="GM_Master11"/>
      <sheetName val="6_N_m_CCW_전류11"/>
      <sheetName val="업무분장_11"/>
      <sheetName val="GLOBAL_PT_NEW_FORMAT_JULY__2012"/>
      <sheetName val="고객불만_건11"/>
      <sheetName val="3_PT개발계획11"/>
      <sheetName val="J2(P_MT)10"/>
      <sheetName val="제품명_(3)11"/>
      <sheetName val="_SR3차원단위_(3)11"/>
      <sheetName val="4_3_첨부111"/>
      <sheetName val="검사협정_보충10"/>
      <sheetName val="97계획(96_1110"/>
      <sheetName val="OEM_Plan11"/>
      <sheetName val="Interco_&amp;_PVS_Loc_Cur10"/>
      <sheetName val="OEM_이의제기_종합10"/>
      <sheetName val="2012_Volum11"/>
      <sheetName val="B053_(990701)공정능력PC%계산10"/>
      <sheetName val="P&amp;L_account11"/>
      <sheetName val="국내_10"/>
      <sheetName val="4,5공장_10"/>
      <sheetName val="시트_10"/>
      <sheetName val="VERTICAL_PIPE10"/>
      <sheetName val="TABLE_DB10"/>
      <sheetName val="쌍용_data_base10"/>
      <sheetName val="2과_공수집계10"/>
      <sheetName val="118_세금과공과10"/>
      <sheetName val="Production_Plan111"/>
      <sheetName val="경영재무_(입력)10"/>
      <sheetName val="연구개발_(입력)10"/>
      <sheetName val="일반현황_(입력)10"/>
      <sheetName val="품질관리_(입력)10"/>
      <sheetName val="실행내역서_11"/>
      <sheetName val="개발_LIST11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무부하_회전수11"/>
      <sheetName val="진행중_설변11"/>
      <sheetName val="HOLE_9905(1)11"/>
      <sheetName val="Upgrades_pricing10"/>
      <sheetName val="7_3_DY팀10"/>
      <sheetName val="PNL_ASS'Y_CRASH_PAD_UPR_RH10"/>
      <sheetName val="공정능력(마운틴_홀_거리)10"/>
      <sheetName val="Summary_Sheet10"/>
      <sheetName val="Datasheet_for_KPI_Model_110"/>
      <sheetName val="Moulding_data10"/>
      <sheetName val="TEAM하반기_계획_(2)10"/>
      <sheetName val="YOKE-H(10_3)10"/>
      <sheetName val="▶R_C_FRM10"/>
      <sheetName val="광주_소요량10"/>
      <sheetName val="5-Why_Root_Cause_Analysis_10"/>
      <sheetName val="full_(2)10"/>
      <sheetName val="S50_10"/>
      <sheetName val="초_성10"/>
      <sheetName val="CHECK_성10"/>
      <sheetName val="cpk_data10"/>
      <sheetName val="Drop-down_Lists10"/>
      <sheetName val="Bas_Moteur10"/>
      <sheetName val="c_db115"/>
      <sheetName val="3_3검토국10"/>
      <sheetName val="4_Vendor_price10"/>
      <sheetName val="Validation_Lists10"/>
      <sheetName val="Supplier_QRQC10"/>
      <sheetName val="1_기안을지10"/>
      <sheetName val="제품별_매출11"/>
      <sheetName val="RFQ_180411"/>
      <sheetName val="Data_Working_Time11"/>
      <sheetName val="1_2_2완제품검사('00_4월)_(가라)10"/>
      <sheetName val="After_sales11"/>
      <sheetName val="신흥테크_세부내역_LIST5"/>
      <sheetName val="첨부4_기술평가서10"/>
      <sheetName val="PS_SIDE_OTR_INR_공정개선_상세9"/>
      <sheetName val="Actual_data5"/>
      <sheetName val="보강사_소요량10"/>
      <sheetName val="Actual_In_&amp;_Out10"/>
      <sheetName val="Issues_List5"/>
      <sheetName val="LINE_PPM-분석5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LINE_운영안10"/>
      <sheetName val="원가_종합11"/>
      <sheetName val="DV_Flow_Chart_DV-PV1_(PFC)11"/>
      <sheetName val="MATEMST_(2)10"/>
      <sheetName val="2-2_매출분석5"/>
      <sheetName val="#1-1_(2)5"/>
      <sheetName val="_22"/>
      <sheetName val="14년_증판안_판촉10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원단위_1계_2계9"/>
      <sheetName val="99년12월_실적DATA5"/>
      <sheetName val="7)_133677345"/>
      <sheetName val="Rollforward_{bpe}3"/>
      <sheetName val="Allow_-_SR&amp;D3"/>
      <sheetName val="Net_Revenue5"/>
      <sheetName val="220_(2)5"/>
      <sheetName val="기초_데이터5"/>
      <sheetName val="Z41,Z42_이외total10"/>
      <sheetName val="기초_DATA6"/>
      <sheetName val="UPPER_도면3"/>
      <sheetName val="Diaph1_values3"/>
      <sheetName val="Diaph2_values3"/>
      <sheetName val="Diaph_values3"/>
      <sheetName val="Cushion_datas3"/>
      <sheetName val="CAR_Form_Summary3"/>
      <sheetName val="Personnaliser___3"/>
      <sheetName val="Takt_Time3"/>
      <sheetName val="2000_(원본)3"/>
      <sheetName val="Danh_Mục4"/>
      <sheetName val="Danh_Muc4"/>
      <sheetName val="Danh_sach_Hàn_thùng3"/>
      <sheetName val="FRN_020002"/>
      <sheetName val="표지_(2)5"/>
      <sheetName val="Schedule_13"/>
      <sheetName val="중요차종_(090131)5"/>
      <sheetName val="Data_Input4"/>
      <sheetName val="PU_FOAM_가격조정_기준3"/>
      <sheetName val="P_O_(LOCAL)3"/>
      <sheetName val="U268_4x4_AT(walk)Mitsu3"/>
      <sheetName val="20060624_공조제어4"/>
      <sheetName val="풍량상한치_제한_data4"/>
      <sheetName val="Source_List4"/>
      <sheetName val="공정공수_XLS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4_경비_5_영업외수지2"/>
      <sheetName val="2019년_생산수량2"/>
      <sheetName val="19년_종합_CT2"/>
      <sheetName val="Model_Synthesis_Report2"/>
      <sheetName val="6_Parent_S__Fixed_Prod3"/>
      <sheetName val="BOX_ASSY3"/>
      <sheetName val="Sch1_-_P&amp;L_Summary2"/>
      <sheetName val="Sch2_-_BalSht_Summary2"/>
      <sheetName val="Sch3_-_CFlow_Summary2"/>
      <sheetName val="II__CF2"/>
      <sheetName val="I__Assumptions2"/>
      <sheetName val="BOM_Cost_(R-U713MHH)2"/>
      <sheetName val="FY_12_Interiors_Volume3"/>
      <sheetName val="INT_Price_FY12_MFC3"/>
      <sheetName val="seat-sdn_only2"/>
      <sheetName val="SUST_DEV_&amp;_OTHER2"/>
      <sheetName val="OEM_2"/>
      <sheetName val="August_20032"/>
      <sheetName val="OE_UMC2"/>
      <sheetName val="Analysis-Others_Pg_42"/>
      <sheetName val="Fx_Rates2"/>
      <sheetName val="_관리계획서_Rev_01_xlsx2"/>
      <sheetName val="04_03월소일정계획2"/>
      <sheetName val="Danh_sach2"/>
      <sheetName val="CONN_조립3"/>
      <sheetName val="delta_impedance(평균)3"/>
      <sheetName val="強度_CN_A1_C10H_152H2"/>
      <sheetName val="Costed_BOM_2ndR_40%2"/>
      <sheetName val="Bang_KL2"/>
      <sheetName val="Lcau_-_Lxuc2"/>
      <sheetName val="10-2_ED&amp;D_EQU2"/>
      <sheetName val="거래선_생산계획2"/>
      <sheetName val="Organization_chart201910023"/>
      <sheetName val="RESPONSIBILITY_MATRIX3"/>
      <sheetName val="Business_Plan2"/>
      <sheetName val="DS-Thuong_6T_dau2"/>
      <sheetName val="CHI_TIẾT2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Export_Data2"/>
      <sheetName val="Grille_Q3P_Organe4"/>
      <sheetName val="Component_List2"/>
      <sheetName val="Table(APG_MF)2"/>
      <sheetName val="Pt_Rates2"/>
      <sheetName val="2_(1설원_첨)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FAX_(2)2"/>
      <sheetName val="Sheet1_(3)2"/>
      <sheetName val="의장2반_2"/>
      <sheetName val="Detail_Defect_COMBO_KAISER2"/>
      <sheetName val="TLc_개조차(목표원가)2"/>
      <sheetName val="Tien_Thuong1"/>
      <sheetName val="NC_XL_6T_cuoi_01_CTy1"/>
      <sheetName val="Data_-6T_dau1"/>
      <sheetName val="Cong_6T1"/>
      <sheetName val="Group_Consolidated1"/>
      <sheetName val="KQ_12"/>
      <sheetName val="Intercompany_Detail2"/>
      <sheetName val="1(A급)_(2)2"/>
      <sheetName val="Gauge_R&amp;R1"/>
      <sheetName val="Bia_TQT1"/>
      <sheetName val="ESTI_"/>
      <sheetName val="ns_chung"/>
      <sheetName val="dongia_(2)"/>
      <sheetName val="System_NPV"/>
      <sheetName val="07년_ECU_RAW_DATA"/>
      <sheetName val="?PRDW30_XL"/>
      <sheetName val="Rate_dat÷"/>
      <sheetName val="20년_생산확대방안"/>
      <sheetName val="KPI_sheet"/>
      <sheetName val="THĐH_E4"/>
      <sheetName val="THĐH_E3"/>
      <sheetName val="Dimension_Data"/>
      <sheetName val="DG_285"/>
      <sheetName val="DG__286"/>
      <sheetName val="DG_85"/>
      <sheetName val="DG_89"/>
      <sheetName val="DG_THIET_BI"/>
      <sheetName val="DGVCTC_285"/>
      <sheetName val="DG_vat_lieu"/>
      <sheetName val="CP_khau_hao"/>
      <sheetName val="Cước_VC_+_ĐM_CP_Tư_vấn"/>
      <sheetName val="BEZEL_L외주"/>
      <sheetName val="NOZZLE_ASSY-SIDE_DEF_LH"/>
      <sheetName val="0_주광원_LDM"/>
      <sheetName val="급여_예상_(2017)인상후"/>
      <sheetName val="판매_계획_대_실적"/>
      <sheetName val="CASTING_CONDITION"/>
      <sheetName val="copy_of_control_valve"/>
      <sheetName val="EXP_P1(PART)"/>
      <sheetName val="______C_AS_CLAIM_MYCAR_PRDW30_2"/>
      <sheetName val="제품_x0018__x0000_"/>
      <sheetName val="A4 BS"/>
      <sheetName val="INQ"/>
      <sheetName val="Div2"/>
      <sheetName val=" LC-1"/>
      <sheetName val="Suppl"/>
      <sheetName val="SHUTDOWN VALVE"/>
      <sheetName val="unitq3"/>
      <sheetName val="企展会議040602"/>
      <sheetName val="一次 (12.17)"/>
      <sheetName val="全ＴＭ"/>
      <sheetName val="県別ﾏﾙﾁ"/>
      <sheetName val="74上"/>
      <sheetName val="comp"/>
      <sheetName val="1998"/>
      <sheetName val="1999"/>
      <sheetName val="Ｃ１表"/>
      <sheetName val="Ｃ２表"/>
      <sheetName val="ｱﾅﾛｸﾞﾒｰﾀ"/>
      <sheetName val="Donnees"/>
      <sheetName val="检查月报表"/>
      <sheetName val="PartsList_inj"/>
      <sheetName val="BAL COST "/>
      <sheetName val="20-W03"/>
      <sheetName val="vale-heat"/>
      <sheetName val="CPT개선안"/>
      <sheetName val="Posting 2018"/>
      <sheetName val="2109-1091"/>
      <sheetName val="UPG구분"/>
      <sheetName val="항목별팀별예산"/>
      <sheetName val="기준단가설정"/>
      <sheetName val="SPOT 조건"/>
      <sheetName val="co2 조건"/>
      <sheetName val="Page 14-A"/>
      <sheetName val="금형_(2)15"/>
      <sheetName val="Basic_assumptions12"/>
      <sheetName val="XMA_12월_8,000대_원,부자재_完7"/>
      <sheetName val="YFA_10월분_원자재(10_12)_미납완료_完7"/>
      <sheetName val="YFA_10월분_부자재(10_7,9)_FEDEX_完7"/>
      <sheetName val="DBL_LPG시험12"/>
      <sheetName val="INVESTMENT_(Hardware)13"/>
      <sheetName val="GAGE_R&amp;R(FRT_UPR)7"/>
      <sheetName val="중공업_실적7"/>
      <sheetName val="_하반기_경비_조정계획_150627(사계_r2_기준)_7"/>
      <sheetName val="0_CHMSL_LED_ASSY7"/>
      <sheetName val="SCP_47"/>
      <sheetName val="SCP_5_D2UXT7"/>
      <sheetName val="SCP_6_D2UX7"/>
      <sheetName val="Invest_(MAC)7"/>
      <sheetName val="SCP_Apr20157"/>
      <sheetName val="400H_가공,금형비3"/>
      <sheetName val="신고서_전12"/>
      <sheetName val="영업_일112"/>
      <sheetName val="(2)월생산현황_6"/>
      <sheetName val="CONSUMO_DE_RESINA_6"/>
      <sheetName val="Europe_PU-16"/>
      <sheetName val="RFQ_Template7"/>
      <sheetName val="108_수선비7"/>
      <sheetName val="2-1_제품군별계획대비실적(B_A)9"/>
      <sheetName val="품의서양식_(3)7"/>
      <sheetName val="Full_PBD6"/>
      <sheetName val="1_TAT_Info_7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3-2002년_소모공구비4"/>
      <sheetName val="1__보고7"/>
      <sheetName val="DS_MBR_RR_Side__-_PcA6"/>
      <sheetName val="Dual_PMP수율6"/>
      <sheetName val="_PPAP_작성중__xlsx12"/>
      <sheetName val="기타_부자재6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1_종합평가표7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INATAKE_SYS3"/>
      <sheetName val="02_08생산대상대수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개선대책_양식5"/>
      <sheetName val="S_P2"/>
      <sheetName val="R_FJS_CAR_(old)2"/>
      <sheetName val="Certificate_list_2"/>
      <sheetName val="REPAIR_DATA_-_CONTAINER_#54"/>
      <sheetName val="Material_References3"/>
      <sheetName val="케이스_재공_재고2"/>
      <sheetName val="BAT1_2"/>
      <sheetName val="업체손실공수_xls3"/>
      <sheetName val="FRT_재료비2"/>
      <sheetName val="8_공정능력평가(5)2"/>
      <sheetName val="2_Underbody_DT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입력_List5"/>
      <sheetName val="DO_NOT_DELETE4"/>
      <sheetName val="기종별_합계2"/>
      <sheetName val="실사LIST-중간가공품(05_12_27현재)_(2)2"/>
      <sheetName val="4_Financial2"/>
      <sheetName val="3_4)__FR_종합2"/>
      <sheetName val="3_4)__RR_종합2"/>
      <sheetName val="RFQ_Cover_Sheeet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Request_template1"/>
      <sheetName val="단기금융상품"/>
      <sheetName val="품번리스트"/>
      <sheetName val="목록 모음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US4_BRKT_FR_BUMPER_SIDE_LWR_L_2"/>
      <sheetName val="休日"/>
      <sheetName val="파일목록"/>
      <sheetName val="故障代码"/>
      <sheetName val="附件一---外箱破損處理流程圖1"/>
      <sheetName val="版本状态"/>
      <sheetName val="Data (c)"/>
      <sheetName val="Data_(c)"/>
      <sheetName val="BATCH일정"/>
      <sheetName val="일 년"/>
      <sheetName val="산출내역서집계표"/>
      <sheetName val="MAIN 4"/>
      <sheetName val="지수"/>
      <sheetName val="Iden"/>
      <sheetName val="열화상"/>
      <sheetName val="유형 List"/>
      <sheetName val="SOP 표지"/>
      <sheetName val="NEGO"/>
      <sheetName val="진위건물DB"/>
      <sheetName val="안산선부동진행률"/>
      <sheetName val="덕전리"/>
      <sheetName val="공_x0000_"/>
      <sheetName val="경영비율_"/>
      <sheetName val="4월실적"/>
      <sheetName val="첨부5-3)납입용기설정서"/>
      <sheetName val="금형원본"/>
      <sheetName val="TH MTC"/>
      <sheetName val="노임단가"/>
      <sheetName val="2.´ë_Ü°o1®"/>
      <sheetName val="2차_OI_࠱"/>
      <sheetName val="2_´ë_Ü°o1®1"/>
      <sheetName val="2_´ë_Ü°o1®"/>
      <sheetName val="M6A-208 Steering dust"/>
      <sheetName val="Customize Your Invoice"/>
      <sheetName val="forDate"/>
      <sheetName val="Formats"/>
      <sheetName val="설계변경통보서"/>
      <sheetName val="1xls"/>
      <sheetName val="BAL(이력관리)"/>
      <sheetName val="X-rates 2012"/>
      <sheetName val="BID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HISTORICAL"/>
      <sheetName val="FORECASTING"/>
      <sheetName val="WUN"/>
      <sheetName val="주간 진행 현황"/>
      <sheetName val="진영"/>
      <sheetName val="Internal cost reference table"/>
      <sheetName val="????ile"/>
      <sheetName val="15产能分析"/>
      <sheetName val="Low"/>
      <sheetName val="5800무형"/>
      <sheetName val="BT_Regions"/>
      <sheetName val="Start"/>
      <sheetName val="문서번호"/>
      <sheetName val="MIJIBI"/>
      <sheetName val="인원자료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LF 최종계산(초도NEGO동일)"/>
      <sheetName val="Sales_Plan"/>
      <sheetName val="资材台账"/>
      <sheetName val="明细录入"/>
      <sheetName val="team2"/>
      <sheetName val="참고1. 기계경비율"/>
      <sheetName val="4. 트림별"/>
      <sheetName val="시나리오(거점)"/>
      <sheetName val="2. 트림별_브라질"/>
      <sheetName val="ISUZU LOB"/>
      <sheetName val="관리계획서 RR_SD(LH_RH)"/>
      <sheetName val="관리계획서 갑지(CAMERA)"/>
      <sheetName val="Production Database 399"/>
      <sheetName val="EF-SONA_x0018_"/>
      <sheetName val="대책방안"/>
      <sheetName val="견적목표List"/>
      <sheetName val="환산항목"/>
      <sheetName val="VPZ-aktuell"/>
      <sheetName val="param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A-General"/>
      <sheetName val="prov locales"/>
      <sheetName val="List definitions"/>
      <sheetName val="Sheet298"/>
      <sheetName val="Import"/>
      <sheetName val="二_POSITION_XL_x0000__x0000_"/>
      <sheetName val="2014실적수량"/>
      <sheetName val="ZS062"/>
      <sheetName val="负债表"/>
      <sheetName val="关联交易-存款"/>
      <sheetName val="제품!_x0000_"/>
      <sheetName val="531_x0010_"/>
      <sheetName val="산호"/>
      <sheetName val="작성방법"/>
      <sheetName val="4. PHIẾU PHÂN TÍCH NHẬP XUẤT"/>
      <sheetName val="List order keo T1-2019"/>
      <sheetName val="Bảng TD rác thải T1-2019"/>
      <sheetName val="List order keo T2-2019"/>
      <sheetName val="Bảng TD rác thải T2-2019"/>
      <sheetName val="Bảng TD rác thải T3-2019 "/>
      <sheetName val="List order keo T3-2019 "/>
      <sheetName val="Bảng TD rác thải T4-2019"/>
      <sheetName val="list order keo T4-2019"/>
      <sheetName val="Bảng TD rác thải T5-2019"/>
      <sheetName val="list order keo T 5- 2019"/>
      <sheetName val="bảng TD rác thải T6-2019"/>
      <sheetName val="list order keo T6 -2019"/>
      <sheetName val="bảng TD rác thải T7-2019"/>
      <sheetName val="list order keo T7 -2019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>
        <row r="1">
          <cell r="A1" t="str">
            <v>1월 생산실적</v>
          </cell>
        </row>
      </sheetData>
      <sheetData sheetId="515"/>
      <sheetData sheetId="516">
        <row r="1">
          <cell r="A1" t="str">
            <v>1월 생산실적</v>
          </cell>
        </row>
      </sheetData>
      <sheetData sheetId="517"/>
      <sheetData sheetId="518">
        <row r="1">
          <cell r="A1" t="str">
            <v>1월 생산실적</v>
          </cell>
        </row>
      </sheetData>
      <sheetData sheetId="519"/>
      <sheetData sheetId="520"/>
      <sheetData sheetId="521">
        <row r="1">
          <cell r="A1" t="str">
            <v>1월 생산실적</v>
          </cell>
        </row>
      </sheetData>
      <sheetData sheetId="522"/>
      <sheetData sheetId="523">
        <row r="73">
          <cell r="E73">
            <v>-1978066.1999669024</v>
          </cell>
        </row>
      </sheetData>
      <sheetData sheetId="524">
        <row r="1">
          <cell r="A1" t="str">
            <v>1월 생산실적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>
        <row r="1">
          <cell r="A1" t="str">
            <v>1월 생산실적</v>
          </cell>
        </row>
      </sheetData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>
        <row r="1">
          <cell r="A1" t="str">
            <v>1월 생산실적</v>
          </cell>
        </row>
      </sheetData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>
        <row r="73">
          <cell r="E73">
            <v>-1978066.1999669024</v>
          </cell>
        </row>
      </sheetData>
      <sheetData sheetId="1193">
        <row r="73">
          <cell r="E73">
            <v>-1978066.1999669024</v>
          </cell>
        </row>
      </sheetData>
      <sheetData sheetId="1194">
        <row r="73">
          <cell r="E73">
            <v>-1978066.1999669024</v>
          </cell>
        </row>
      </sheetData>
      <sheetData sheetId="1195">
        <row r="73">
          <cell r="E73">
            <v>-1978066.1999669024</v>
          </cell>
        </row>
      </sheetData>
      <sheetData sheetId="1196">
        <row r="6">
          <cell r="A6">
            <v>1</v>
          </cell>
        </row>
      </sheetData>
      <sheetData sheetId="1197">
        <row r="6">
          <cell r="A6">
            <v>1</v>
          </cell>
        </row>
      </sheetData>
      <sheetData sheetId="1198">
        <row r="6">
          <cell r="A6">
            <v>1</v>
          </cell>
        </row>
      </sheetData>
      <sheetData sheetId="1199">
        <row r="6">
          <cell r="A6">
            <v>1</v>
          </cell>
        </row>
      </sheetData>
      <sheetData sheetId="1200">
        <row r="6">
          <cell r="A6">
            <v>1</v>
          </cell>
        </row>
      </sheetData>
      <sheetData sheetId="1201">
        <row r="6">
          <cell r="A6">
            <v>1</v>
          </cell>
        </row>
      </sheetData>
      <sheetData sheetId="1202">
        <row r="6">
          <cell r="A6">
            <v>1</v>
          </cell>
        </row>
      </sheetData>
      <sheetData sheetId="1203">
        <row r="6">
          <cell r="A6">
            <v>1</v>
          </cell>
        </row>
      </sheetData>
      <sheetData sheetId="1204">
        <row r="1">
          <cell r="A1" t="str">
            <v>1월 생산실적</v>
          </cell>
        </row>
      </sheetData>
      <sheetData sheetId="1205">
        <row r="6">
          <cell r="A6">
            <v>1</v>
          </cell>
        </row>
      </sheetData>
      <sheetData sheetId="1206">
        <row r="1">
          <cell r="A1" t="str">
            <v>1월 생산실적</v>
          </cell>
        </row>
      </sheetData>
      <sheetData sheetId="1207">
        <row r="1">
          <cell r="A1" t="str">
            <v>1월 생산실적</v>
          </cell>
        </row>
      </sheetData>
      <sheetData sheetId="1208">
        <row r="1">
          <cell r="A1" t="str">
            <v>1월 생산실적</v>
          </cell>
        </row>
      </sheetData>
      <sheetData sheetId="1209">
        <row r="6">
          <cell r="A6">
            <v>1</v>
          </cell>
        </row>
      </sheetData>
      <sheetData sheetId="1210">
        <row r="1">
          <cell r="A1" t="str">
            <v>1월 생산실적</v>
          </cell>
        </row>
      </sheetData>
      <sheetData sheetId="1211">
        <row r="1">
          <cell r="A1" t="str">
            <v>1월 생산실적</v>
          </cell>
        </row>
      </sheetData>
      <sheetData sheetId="1212">
        <row r="6">
          <cell r="A6">
            <v>1</v>
          </cell>
        </row>
      </sheetData>
      <sheetData sheetId="1213">
        <row r="6">
          <cell r="A6">
            <v>1</v>
          </cell>
        </row>
      </sheetData>
      <sheetData sheetId="1214">
        <row r="6">
          <cell r="A6">
            <v>1</v>
          </cell>
        </row>
      </sheetData>
      <sheetData sheetId="1215">
        <row r="6">
          <cell r="A6">
            <v>1</v>
          </cell>
        </row>
      </sheetData>
      <sheetData sheetId="1216">
        <row r="6">
          <cell r="A6">
            <v>1</v>
          </cell>
        </row>
      </sheetData>
      <sheetData sheetId="1217">
        <row r="1">
          <cell r="A1" t="str">
            <v>1월 생산실적</v>
          </cell>
        </row>
      </sheetData>
      <sheetData sheetId="1218">
        <row r="6">
          <cell r="A6">
            <v>1</v>
          </cell>
        </row>
      </sheetData>
      <sheetData sheetId="1219">
        <row r="1">
          <cell r="A1" t="str">
            <v>1월 생산실적</v>
          </cell>
        </row>
      </sheetData>
      <sheetData sheetId="1220">
        <row r="6">
          <cell r="A6">
            <v>1</v>
          </cell>
        </row>
      </sheetData>
      <sheetData sheetId="1221">
        <row r="6">
          <cell r="A6">
            <v>1</v>
          </cell>
        </row>
      </sheetData>
      <sheetData sheetId="1222">
        <row r="6">
          <cell r="A6">
            <v>1</v>
          </cell>
        </row>
      </sheetData>
      <sheetData sheetId="1223">
        <row r="6">
          <cell r="A6">
            <v>1</v>
          </cell>
        </row>
      </sheetData>
      <sheetData sheetId="1224"/>
      <sheetData sheetId="1225">
        <row r="6">
          <cell r="A6">
            <v>1</v>
          </cell>
        </row>
      </sheetData>
      <sheetData sheetId="1226">
        <row r="6">
          <cell r="A6">
            <v>1</v>
          </cell>
        </row>
      </sheetData>
      <sheetData sheetId="1227"/>
      <sheetData sheetId="1228"/>
      <sheetData sheetId="1229"/>
      <sheetData sheetId="1230">
        <row r="6">
          <cell r="A6">
            <v>1</v>
          </cell>
        </row>
      </sheetData>
      <sheetData sheetId="1231">
        <row r="6">
          <cell r="A6">
            <v>1</v>
          </cell>
        </row>
      </sheetData>
      <sheetData sheetId="1232">
        <row r="73">
          <cell r="E73">
            <v>-1978066.1999669024</v>
          </cell>
        </row>
      </sheetData>
      <sheetData sheetId="1233">
        <row r="73">
          <cell r="E73">
            <v>-1978066.1999669024</v>
          </cell>
        </row>
      </sheetData>
      <sheetData sheetId="1234">
        <row r="6">
          <cell r="A6">
            <v>1</v>
          </cell>
        </row>
      </sheetData>
      <sheetData sheetId="1235">
        <row r="73">
          <cell r="E73">
            <v>-1978066.1999669024</v>
          </cell>
        </row>
      </sheetData>
      <sheetData sheetId="1236">
        <row r="6">
          <cell r="A6">
            <v>1</v>
          </cell>
        </row>
      </sheetData>
      <sheetData sheetId="1237">
        <row r="6">
          <cell r="A6">
            <v>1</v>
          </cell>
        </row>
      </sheetData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>
        <row r="6">
          <cell r="A6">
            <v>1</v>
          </cell>
        </row>
      </sheetData>
      <sheetData sheetId="1279">
        <row r="73">
          <cell r="E73">
            <v>-1978066.1999669024</v>
          </cell>
        </row>
      </sheetData>
      <sheetData sheetId="1280"/>
      <sheetData sheetId="1281"/>
      <sheetData sheetId="1282"/>
      <sheetData sheetId="1283">
        <row r="6">
          <cell r="A6">
            <v>1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1">
          <cell r="A1" t="str">
            <v>1월 생산실적</v>
          </cell>
        </row>
      </sheetData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>
        <row r="1">
          <cell r="A1" t="str">
            <v>1월 생산실적</v>
          </cell>
        </row>
      </sheetData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>
        <row r="1">
          <cell r="A1" t="str">
            <v>1월 생산실적</v>
          </cell>
        </row>
      </sheetData>
      <sheetData sheetId="1694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>
        <row r="1">
          <cell r="A1" t="str">
            <v>1월 생산실적</v>
          </cell>
        </row>
      </sheetData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>
        <row r="1">
          <cell r="A1" t="str">
            <v>1월 생산실적</v>
          </cell>
        </row>
      </sheetData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>
        <row r="1">
          <cell r="A1" t="str">
            <v>1월 생산실적</v>
          </cell>
        </row>
      </sheetData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>
        <row r="1">
          <cell r="A1" t="str">
            <v>1월 생산실적</v>
          </cell>
        </row>
      </sheetData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>
        <row r="1">
          <cell r="A1" t="str">
            <v>1월 생산실적</v>
          </cell>
        </row>
      </sheetData>
      <sheetData sheetId="2071">
        <row r="1">
          <cell r="A1" t="str">
            <v>1월 생산실적</v>
          </cell>
        </row>
      </sheetData>
      <sheetData sheetId="2072">
        <row r="1">
          <cell r="A1" t="str">
            <v>1월 생산실적</v>
          </cell>
        </row>
      </sheetData>
      <sheetData sheetId="2073">
        <row r="1">
          <cell r="A1" t="str">
            <v>1월 생산실적</v>
          </cell>
        </row>
      </sheetData>
      <sheetData sheetId="2074">
        <row r="1">
          <cell r="A1" t="str">
            <v>1월 생산실적</v>
          </cell>
        </row>
      </sheetData>
      <sheetData sheetId="2075">
        <row r="1">
          <cell r="A1" t="str">
            <v>1월 생산실적</v>
          </cell>
        </row>
      </sheetData>
      <sheetData sheetId="2076">
        <row r="1">
          <cell r="A1" t="str">
            <v>1월 생산실적</v>
          </cell>
        </row>
      </sheetData>
      <sheetData sheetId="2077">
        <row r="1">
          <cell r="A1" t="str">
            <v>1월 생산실적</v>
          </cell>
        </row>
      </sheetData>
      <sheetData sheetId="2078">
        <row r="1">
          <cell r="A1" t="str">
            <v>1월 생산실적</v>
          </cell>
        </row>
      </sheetData>
      <sheetData sheetId="2079">
        <row r="1">
          <cell r="A1" t="str">
            <v>1월 생산실적</v>
          </cell>
        </row>
      </sheetData>
      <sheetData sheetId="2080">
        <row r="1">
          <cell r="A1" t="str">
            <v>1월 생산실적</v>
          </cell>
        </row>
      </sheetData>
      <sheetData sheetId="2081">
        <row r="1">
          <cell r="A1" t="str">
            <v>1월 생산실적</v>
          </cell>
        </row>
      </sheetData>
      <sheetData sheetId="2082">
        <row r="1">
          <cell r="A1" t="str">
            <v>1월 생산실적</v>
          </cell>
        </row>
      </sheetData>
      <sheetData sheetId="2083">
        <row r="1">
          <cell r="A1" t="str">
            <v>1월 생산실적</v>
          </cell>
        </row>
      </sheetData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>
        <row r="1">
          <cell r="A1" t="str">
            <v>1월 생산실적</v>
          </cell>
        </row>
      </sheetData>
      <sheetData sheetId="2089">
        <row r="1">
          <cell r="A1" t="str">
            <v>1월 생산실적</v>
          </cell>
        </row>
      </sheetData>
      <sheetData sheetId="2090">
        <row r="1">
          <cell r="A1" t="str">
            <v>1월 생산실적</v>
          </cell>
        </row>
      </sheetData>
      <sheetData sheetId="2091">
        <row r="1">
          <cell r="A1" t="str">
            <v>1월 생산실적</v>
          </cell>
        </row>
      </sheetData>
      <sheetData sheetId="2092">
        <row r="1">
          <cell r="A1" t="str">
            <v>1월 생산실적</v>
          </cell>
        </row>
      </sheetData>
      <sheetData sheetId="2093">
        <row r="1">
          <cell r="A1" t="str">
            <v>1월 생산실적</v>
          </cell>
        </row>
      </sheetData>
      <sheetData sheetId="2094">
        <row r="1">
          <cell r="A1" t="str">
            <v>1월 생산실적</v>
          </cell>
        </row>
      </sheetData>
      <sheetData sheetId="2095">
        <row r="1">
          <cell r="A1" t="str">
            <v>1월 생산실적</v>
          </cell>
        </row>
      </sheetData>
      <sheetData sheetId="2096">
        <row r="1">
          <cell r="A1" t="str">
            <v>1월 생산실적</v>
          </cell>
        </row>
      </sheetData>
      <sheetData sheetId="2097">
        <row r="1">
          <cell r="A1" t="str">
            <v>1월 생산실적</v>
          </cell>
        </row>
      </sheetData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>
        <row r="1">
          <cell r="A1" t="str">
            <v>1월 생산실적</v>
          </cell>
        </row>
      </sheetData>
      <sheetData sheetId="2109">
        <row r="1">
          <cell r="A1" t="str">
            <v>1월 생산실적</v>
          </cell>
        </row>
      </sheetData>
      <sheetData sheetId="2110">
        <row r="1">
          <cell r="A1" t="str">
            <v>1월 생산실적</v>
          </cell>
        </row>
      </sheetData>
      <sheetData sheetId="2111">
        <row r="1">
          <cell r="A1" t="str">
            <v>1월 생산실적</v>
          </cell>
        </row>
      </sheetData>
      <sheetData sheetId="2112">
        <row r="1">
          <cell r="A1" t="str">
            <v>1월 생산실적</v>
          </cell>
        </row>
      </sheetData>
      <sheetData sheetId="2113">
        <row r="1">
          <cell r="A1" t="str">
            <v>1월 생산실적</v>
          </cell>
        </row>
      </sheetData>
      <sheetData sheetId="2114">
        <row r="1">
          <cell r="A1" t="str">
            <v>1월 생산실적</v>
          </cell>
        </row>
      </sheetData>
      <sheetData sheetId="2115">
        <row r="1">
          <cell r="A1" t="str">
            <v>1월 생산실적</v>
          </cell>
        </row>
      </sheetData>
      <sheetData sheetId="2116">
        <row r="1">
          <cell r="A1" t="str">
            <v>1월 생산실적</v>
          </cell>
        </row>
      </sheetData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>
        <row r="1">
          <cell r="A1" t="str">
            <v>1월 생산실적</v>
          </cell>
        </row>
      </sheetData>
      <sheetData sheetId="2127">
        <row r="1">
          <cell r="A1" t="str">
            <v>1월 생산실적</v>
          </cell>
        </row>
      </sheetData>
      <sheetData sheetId="2128">
        <row r="1">
          <cell r="A1" t="str">
            <v>1월 생산실적</v>
          </cell>
        </row>
      </sheetData>
      <sheetData sheetId="2129">
        <row r="1">
          <cell r="A1" t="str">
            <v>1월 생산실적</v>
          </cell>
        </row>
      </sheetData>
      <sheetData sheetId="2130">
        <row r="1">
          <cell r="A1" t="str">
            <v>1월 생산실적</v>
          </cell>
        </row>
      </sheetData>
      <sheetData sheetId="2131">
        <row r="1">
          <cell r="A1" t="str">
            <v>1월 생산실적</v>
          </cell>
        </row>
      </sheetData>
      <sheetData sheetId="2132">
        <row r="1">
          <cell r="A1" t="str">
            <v>1월 생산실적</v>
          </cell>
        </row>
      </sheetData>
      <sheetData sheetId="2133">
        <row r="1">
          <cell r="A1" t="str">
            <v>1월 생산실적</v>
          </cell>
        </row>
      </sheetData>
      <sheetData sheetId="2134">
        <row r="1">
          <cell r="A1" t="str">
            <v>1월 생산실적</v>
          </cell>
        </row>
      </sheetData>
      <sheetData sheetId="2135">
        <row r="1">
          <cell r="A1" t="str">
            <v>1월 생산실적</v>
          </cell>
        </row>
      </sheetData>
      <sheetData sheetId="2136">
        <row r="1">
          <cell r="A1" t="str">
            <v>1월 생산실적</v>
          </cell>
        </row>
      </sheetData>
      <sheetData sheetId="2137">
        <row r="1">
          <cell r="A1" t="str">
            <v>1월 생산실적</v>
          </cell>
        </row>
      </sheetData>
      <sheetData sheetId="2138">
        <row r="1">
          <cell r="A1" t="str">
            <v>1월 생산실적</v>
          </cell>
        </row>
      </sheetData>
      <sheetData sheetId="2139">
        <row r="1">
          <cell r="A1" t="str">
            <v>1월 생산실적</v>
          </cell>
        </row>
      </sheetData>
      <sheetData sheetId="2140">
        <row r="1">
          <cell r="A1" t="str">
            <v>1월 생산실적</v>
          </cell>
        </row>
      </sheetData>
      <sheetData sheetId="2141">
        <row r="1">
          <cell r="A1" t="str">
            <v>1월 생산실적</v>
          </cell>
        </row>
      </sheetData>
      <sheetData sheetId="2142">
        <row r="1">
          <cell r="A1" t="str">
            <v>1월 생산실적</v>
          </cell>
        </row>
      </sheetData>
      <sheetData sheetId="2143">
        <row r="1">
          <cell r="A1" t="str">
            <v>1월 생산실적</v>
          </cell>
        </row>
      </sheetData>
      <sheetData sheetId="2144">
        <row r="1">
          <cell r="A1" t="str">
            <v>1월 생산실적</v>
          </cell>
        </row>
      </sheetData>
      <sheetData sheetId="2145">
        <row r="1">
          <cell r="A1" t="str">
            <v>1월 생산실적</v>
          </cell>
        </row>
      </sheetData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>
        <row r="1">
          <cell r="A1" t="str">
            <v>1월 생산실적</v>
          </cell>
        </row>
      </sheetData>
      <sheetData sheetId="2158">
        <row r="1">
          <cell r="A1" t="str">
            <v>1월 생산실적</v>
          </cell>
        </row>
      </sheetData>
      <sheetData sheetId="2159">
        <row r="1">
          <cell r="A1" t="str">
            <v>1월 생산실적</v>
          </cell>
        </row>
      </sheetData>
      <sheetData sheetId="2160">
        <row r="1">
          <cell r="A1" t="str">
            <v>1월 생산실적</v>
          </cell>
        </row>
      </sheetData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>
        <row r="1">
          <cell r="A1" t="str">
            <v>1월 생산실적</v>
          </cell>
        </row>
      </sheetData>
      <sheetData sheetId="2167">
        <row r="1">
          <cell r="A1" t="str">
            <v>1월 생산실적</v>
          </cell>
        </row>
      </sheetData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>
        <row r="1">
          <cell r="A1" t="str">
            <v>1월 생산실적</v>
          </cell>
        </row>
      </sheetData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 refreshError="1"/>
      <sheetData sheetId="2285" refreshError="1"/>
      <sheetData sheetId="2286" refreshError="1"/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 refreshError="1"/>
      <sheetData sheetId="2567" refreshError="1"/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 refreshError="1"/>
      <sheetData sheetId="2606" refreshError="1"/>
      <sheetData sheetId="2607" refreshError="1"/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 refreshError="1"/>
      <sheetData sheetId="2688" refreshError="1"/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 refreshError="1"/>
      <sheetData sheetId="3287" refreshError="1"/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>
        <row r="1">
          <cell r="A1" t="str">
            <v>1월 생산실적</v>
          </cell>
        </row>
      </sheetData>
      <sheetData sheetId="3686">
        <row r="1">
          <cell r="A1" t="str">
            <v>1월 생산실적</v>
          </cell>
        </row>
      </sheetData>
      <sheetData sheetId="3687">
        <row r="1">
          <cell r="A1" t="str">
            <v>1월 생산실적</v>
          </cell>
        </row>
      </sheetData>
      <sheetData sheetId="3688">
        <row r="1">
          <cell r="A1" t="str">
            <v>1월 생산실적</v>
          </cell>
        </row>
      </sheetData>
      <sheetData sheetId="3689">
        <row r="1">
          <cell r="A1" t="str">
            <v>1월 생산실적</v>
          </cell>
        </row>
      </sheetData>
      <sheetData sheetId="3690">
        <row r="1">
          <cell r="A1" t="str">
            <v>1월 생산실적</v>
          </cell>
        </row>
      </sheetData>
      <sheetData sheetId="3691">
        <row r="1">
          <cell r="A1" t="str">
            <v>1월 생산실적</v>
          </cell>
        </row>
      </sheetData>
      <sheetData sheetId="3692">
        <row r="1">
          <cell r="A1" t="str">
            <v>1월 생산실적</v>
          </cell>
        </row>
      </sheetData>
      <sheetData sheetId="3693">
        <row r="1">
          <cell r="A1" t="str">
            <v>1월 생산실적</v>
          </cell>
        </row>
      </sheetData>
      <sheetData sheetId="3694">
        <row r="1">
          <cell r="A1" t="str">
            <v>1월 생산실적</v>
          </cell>
        </row>
      </sheetData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>
        <row r="1">
          <cell r="A1" t="str">
            <v>1월 생산실적</v>
          </cell>
        </row>
      </sheetData>
      <sheetData sheetId="3704">
        <row r="1">
          <cell r="A1" t="str">
            <v>1월 생산실적</v>
          </cell>
        </row>
      </sheetData>
      <sheetData sheetId="3705">
        <row r="1">
          <cell r="A1" t="str">
            <v>1월 생산실적</v>
          </cell>
        </row>
      </sheetData>
      <sheetData sheetId="3706">
        <row r="1">
          <cell r="A1" t="str">
            <v>1월 생산실적</v>
          </cell>
        </row>
      </sheetData>
      <sheetData sheetId="3707">
        <row r="1">
          <cell r="A1" t="str">
            <v>1월 생산실적</v>
          </cell>
        </row>
      </sheetData>
      <sheetData sheetId="3708">
        <row r="1">
          <cell r="A1" t="str">
            <v>1월 생산실적</v>
          </cell>
        </row>
      </sheetData>
      <sheetData sheetId="3709">
        <row r="1">
          <cell r="A1" t="str">
            <v>1월 생산실적</v>
          </cell>
        </row>
      </sheetData>
      <sheetData sheetId="3710">
        <row r="1">
          <cell r="A1" t="str">
            <v>1월 생산실적</v>
          </cell>
        </row>
      </sheetData>
      <sheetData sheetId="3711">
        <row r="1">
          <cell r="A1" t="str">
            <v>1월 생산실적</v>
          </cell>
        </row>
      </sheetData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>
        <row r="1">
          <cell r="A1" t="str">
            <v>1월 생산실적</v>
          </cell>
        </row>
      </sheetData>
      <sheetData sheetId="3718">
        <row r="1">
          <cell r="A1" t="str">
            <v>1월 생산실적</v>
          </cell>
        </row>
      </sheetData>
      <sheetData sheetId="3719">
        <row r="1">
          <cell r="A1" t="str">
            <v>1월 생산실적</v>
          </cell>
        </row>
      </sheetData>
      <sheetData sheetId="3720">
        <row r="1">
          <cell r="A1" t="str">
            <v>1월 생산실적</v>
          </cell>
        </row>
      </sheetData>
      <sheetData sheetId="3721">
        <row r="1">
          <cell r="A1" t="str">
            <v>1월 생산실적</v>
          </cell>
        </row>
      </sheetData>
      <sheetData sheetId="3722">
        <row r="1">
          <cell r="A1" t="str">
            <v>1월 생산실적</v>
          </cell>
        </row>
      </sheetData>
      <sheetData sheetId="3723">
        <row r="1">
          <cell r="A1" t="str">
            <v>1월 생산실적</v>
          </cell>
        </row>
      </sheetData>
      <sheetData sheetId="3724">
        <row r="1">
          <cell r="A1" t="str">
            <v>1월 생산실적</v>
          </cell>
        </row>
      </sheetData>
      <sheetData sheetId="3725">
        <row r="1">
          <cell r="A1" t="str">
            <v>1월 생산실적</v>
          </cell>
        </row>
      </sheetData>
      <sheetData sheetId="3726">
        <row r="1">
          <cell r="A1" t="str">
            <v>1월 생산실적</v>
          </cell>
        </row>
      </sheetData>
      <sheetData sheetId="3727">
        <row r="1">
          <cell r="A1" t="str">
            <v>1월 생산실적</v>
          </cell>
        </row>
      </sheetData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>
        <row r="1">
          <cell r="A1" t="str">
            <v>1월 생산실적</v>
          </cell>
        </row>
      </sheetData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>
        <row r="1">
          <cell r="A1" t="str">
            <v>1월 생산실적</v>
          </cell>
        </row>
      </sheetData>
      <sheetData sheetId="3877">
        <row r="1">
          <cell r="A1" t="str">
            <v>1월 생산실적</v>
          </cell>
        </row>
      </sheetData>
      <sheetData sheetId="3878">
        <row r="1">
          <cell r="A1" t="str">
            <v>1월 생산실적</v>
          </cell>
        </row>
      </sheetData>
      <sheetData sheetId="3879">
        <row r="1">
          <cell r="A1" t="str">
            <v>1월 생산실적</v>
          </cell>
        </row>
      </sheetData>
      <sheetData sheetId="3880">
        <row r="1">
          <cell r="A1" t="str">
            <v>1월 생산실적</v>
          </cell>
        </row>
      </sheetData>
      <sheetData sheetId="3881">
        <row r="1">
          <cell r="A1" t="str">
            <v>1월 생산실적</v>
          </cell>
        </row>
      </sheetData>
      <sheetData sheetId="3882">
        <row r="1">
          <cell r="A1" t="str">
            <v>1월 생산실적</v>
          </cell>
        </row>
      </sheetData>
      <sheetData sheetId="3883">
        <row r="1">
          <cell r="A1" t="str">
            <v>1월 생산실적</v>
          </cell>
        </row>
      </sheetData>
      <sheetData sheetId="3884">
        <row r="1">
          <cell r="A1" t="str">
            <v>1월 생산실적</v>
          </cell>
        </row>
      </sheetData>
      <sheetData sheetId="3885">
        <row r="1">
          <cell r="A1" t="str">
            <v>1월 생산실적</v>
          </cell>
        </row>
      </sheetData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>
        <row r="1">
          <cell r="A1" t="str">
            <v>1월 생산실적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>
        <row r="1">
          <cell r="A1" t="str">
            <v>1월 생산실적</v>
          </cell>
        </row>
      </sheetData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>
        <row r="1">
          <cell r="A1" t="str">
            <v>1월 생산실적</v>
          </cell>
        </row>
      </sheetData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>
        <row r="1">
          <cell r="A1" t="str">
            <v>1월 생산실적</v>
          </cell>
        </row>
      </sheetData>
      <sheetData sheetId="5033">
        <row r="1">
          <cell r="A1" t="str">
            <v>1월 생산실적</v>
          </cell>
        </row>
      </sheetData>
      <sheetData sheetId="5034">
        <row r="1">
          <cell r="A1" t="str">
            <v>1월 생산실적</v>
          </cell>
        </row>
      </sheetData>
      <sheetData sheetId="5035">
        <row r="1">
          <cell r="A1" t="str">
            <v>1월 생산실적</v>
          </cell>
        </row>
      </sheetData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>
        <row r="1">
          <cell r="A1" t="str">
            <v>1월 생산실적</v>
          </cell>
        </row>
      </sheetData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 refreshError="1"/>
      <sheetData sheetId="5088" refreshError="1"/>
      <sheetData sheetId="5089" refreshError="1"/>
      <sheetData sheetId="5090" refreshError="1"/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>
        <row r="1">
          <cell r="A1" t="str">
            <v>1월 생산실적</v>
          </cell>
        </row>
      </sheetData>
      <sheetData sheetId="5094">
        <row r="1">
          <cell r="A1" t="str">
            <v>1월 생산실적</v>
          </cell>
        </row>
      </sheetData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>
        <row r="1">
          <cell r="A1" t="str">
            <v>1월 생산실적</v>
          </cell>
        </row>
      </sheetData>
      <sheetData sheetId="5130">
        <row r="1">
          <cell r="A1" t="str">
            <v>1월 생산실적</v>
          </cell>
        </row>
      </sheetData>
      <sheetData sheetId="5131">
        <row r="1">
          <cell r="A1" t="str">
            <v>1월 생산실적</v>
          </cell>
        </row>
      </sheetData>
      <sheetData sheetId="5132">
        <row r="1">
          <cell r="A1" t="str">
            <v>1월 생산실적</v>
          </cell>
        </row>
      </sheetData>
      <sheetData sheetId="5133">
        <row r="1">
          <cell r="A1" t="str">
            <v>1월 생산실적</v>
          </cell>
        </row>
      </sheetData>
      <sheetData sheetId="5134">
        <row r="1">
          <cell r="A1" t="str">
            <v>1월 생산실적</v>
          </cell>
        </row>
      </sheetData>
      <sheetData sheetId="5135">
        <row r="1">
          <cell r="A1" t="str">
            <v>1월 생산실적</v>
          </cell>
        </row>
      </sheetData>
      <sheetData sheetId="5136">
        <row r="1">
          <cell r="A1" t="str">
            <v>1월 생산실적</v>
          </cell>
        </row>
      </sheetData>
      <sheetData sheetId="5137">
        <row r="1">
          <cell r="A1" t="str">
            <v>1월 생산실적</v>
          </cell>
        </row>
      </sheetData>
      <sheetData sheetId="5138">
        <row r="1">
          <cell r="A1" t="str">
            <v>1월 생산실적</v>
          </cell>
        </row>
      </sheetData>
      <sheetData sheetId="5139">
        <row r="1">
          <cell r="A1" t="str">
            <v>1월 생산실적</v>
          </cell>
        </row>
      </sheetData>
      <sheetData sheetId="5140">
        <row r="1">
          <cell r="A1" t="str">
            <v>1월 생산실적</v>
          </cell>
        </row>
      </sheetData>
      <sheetData sheetId="5141">
        <row r="1">
          <cell r="A1" t="str">
            <v>1월 생산실적</v>
          </cell>
        </row>
      </sheetData>
      <sheetData sheetId="5142">
        <row r="1">
          <cell r="A1" t="str">
            <v>1월 생산실적</v>
          </cell>
        </row>
      </sheetData>
      <sheetData sheetId="5143">
        <row r="1">
          <cell r="A1" t="str">
            <v>1월 생산실적</v>
          </cell>
        </row>
      </sheetData>
      <sheetData sheetId="5144">
        <row r="1">
          <cell r="A1" t="str">
            <v>1월 생산실적</v>
          </cell>
        </row>
      </sheetData>
      <sheetData sheetId="5145">
        <row r="1">
          <cell r="A1" t="str">
            <v>1월 생산실적</v>
          </cell>
        </row>
      </sheetData>
      <sheetData sheetId="5146">
        <row r="1">
          <cell r="A1" t="str">
            <v>1월 생산실적</v>
          </cell>
        </row>
      </sheetData>
      <sheetData sheetId="5147">
        <row r="1">
          <cell r="A1" t="str">
            <v>1월 생산실적</v>
          </cell>
        </row>
      </sheetData>
      <sheetData sheetId="5148">
        <row r="1">
          <cell r="A1" t="str">
            <v>1월 생산실적</v>
          </cell>
        </row>
      </sheetData>
      <sheetData sheetId="5149">
        <row r="1">
          <cell r="A1" t="str">
            <v>1월 생산실적</v>
          </cell>
        </row>
      </sheetData>
      <sheetData sheetId="5150">
        <row r="1">
          <cell r="A1" t="str">
            <v>1월 생산실적</v>
          </cell>
        </row>
      </sheetData>
      <sheetData sheetId="5151">
        <row r="1">
          <cell r="A1" t="str">
            <v>1월 생산실적</v>
          </cell>
        </row>
      </sheetData>
      <sheetData sheetId="5152">
        <row r="1">
          <cell r="A1" t="str">
            <v>1월 생산실적</v>
          </cell>
        </row>
      </sheetData>
      <sheetData sheetId="5153">
        <row r="1">
          <cell r="A1" t="str">
            <v>1월 생산실적</v>
          </cell>
        </row>
      </sheetData>
      <sheetData sheetId="5154">
        <row r="1">
          <cell r="A1" t="str">
            <v>1월 생산실적</v>
          </cell>
        </row>
      </sheetData>
      <sheetData sheetId="5155">
        <row r="1">
          <cell r="A1" t="str">
            <v>1월 생산실적</v>
          </cell>
        </row>
      </sheetData>
      <sheetData sheetId="5156">
        <row r="1">
          <cell r="A1" t="str">
            <v>1월 생산실적</v>
          </cell>
        </row>
      </sheetData>
      <sheetData sheetId="5157">
        <row r="1">
          <cell r="A1" t="str">
            <v>1월 생산실적</v>
          </cell>
        </row>
      </sheetData>
      <sheetData sheetId="5158">
        <row r="1">
          <cell r="A1" t="str">
            <v>1월 생산실적</v>
          </cell>
        </row>
      </sheetData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 refreshError="1"/>
      <sheetData sheetId="5461" refreshError="1"/>
      <sheetData sheetId="5462" refreshError="1"/>
      <sheetData sheetId="5463">
        <row r="1">
          <cell r="A1" t="str">
            <v>1월 생산실적</v>
          </cell>
        </row>
      </sheetData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 refreshError="1"/>
      <sheetData sheetId="5495" refreshError="1"/>
      <sheetData sheetId="5496" refreshError="1"/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>
        <row r="1">
          <cell r="A1" t="str">
            <v>1월 생산실적</v>
          </cell>
        </row>
      </sheetData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>
        <row r="1">
          <cell r="A1" t="str">
            <v>1월 생산실적</v>
          </cell>
        </row>
      </sheetData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>
        <row r="1">
          <cell r="A1" t="str">
            <v>1월 생산실적</v>
          </cell>
        </row>
      </sheetData>
      <sheetData sheetId="5724" refreshError="1"/>
      <sheetData sheetId="5725" refreshError="1"/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 refreshError="1"/>
      <sheetData sheetId="6073" refreshError="1"/>
      <sheetData sheetId="6074">
        <row r="1">
          <cell r="A1" t="str">
            <v>1월 생산실적</v>
          </cell>
        </row>
      </sheetData>
      <sheetData sheetId="6075" refreshError="1"/>
      <sheetData sheetId="6076" refreshError="1"/>
      <sheetData sheetId="6077" refreshError="1"/>
      <sheetData sheetId="6078" refreshError="1"/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>
        <row r="1">
          <cell r="A1" t="str">
            <v>1월 생산실적</v>
          </cell>
        </row>
      </sheetData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>
        <row r="1">
          <cell r="A1" t="str">
            <v>1월 생산실적</v>
          </cell>
        </row>
      </sheetData>
      <sheetData sheetId="6277">
        <row r="1">
          <cell r="A1" t="str">
            <v>1월 생산실적</v>
          </cell>
        </row>
      </sheetData>
      <sheetData sheetId="6278">
        <row r="1">
          <cell r="A1" t="str">
            <v>1월 생산실적</v>
          </cell>
        </row>
      </sheetData>
      <sheetData sheetId="6279">
        <row r="1">
          <cell r="A1" t="str">
            <v>1월 생산실적</v>
          </cell>
        </row>
      </sheetData>
      <sheetData sheetId="6280">
        <row r="1">
          <cell r="A1" t="str">
            <v>1월 생산실적</v>
          </cell>
        </row>
      </sheetData>
      <sheetData sheetId="6281">
        <row r="1">
          <cell r="A1" t="str">
            <v>1월 생산실적</v>
          </cell>
        </row>
      </sheetData>
      <sheetData sheetId="6282">
        <row r="1">
          <cell r="A1" t="str">
            <v>1월 생산실적</v>
          </cell>
        </row>
      </sheetData>
      <sheetData sheetId="6283">
        <row r="1">
          <cell r="A1" t="str">
            <v>1월 생산실적</v>
          </cell>
        </row>
      </sheetData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>
        <row r="1">
          <cell r="A1" t="str">
            <v>1월 생산실적</v>
          </cell>
        </row>
      </sheetData>
      <sheetData sheetId="6288">
        <row r="1">
          <cell r="A1" t="str">
            <v>1월 생산실적</v>
          </cell>
        </row>
      </sheetData>
      <sheetData sheetId="6289">
        <row r="1">
          <cell r="A1" t="str">
            <v>1월 생산실적</v>
          </cell>
        </row>
      </sheetData>
      <sheetData sheetId="6290">
        <row r="1">
          <cell r="A1" t="str">
            <v>1월 생산실적</v>
          </cell>
        </row>
      </sheetData>
      <sheetData sheetId="6291">
        <row r="1">
          <cell r="A1" t="str">
            <v>1월 생산실적</v>
          </cell>
        </row>
      </sheetData>
      <sheetData sheetId="6292">
        <row r="1">
          <cell r="A1" t="str">
            <v>1월 생산실적</v>
          </cell>
        </row>
      </sheetData>
      <sheetData sheetId="6293">
        <row r="1">
          <cell r="A1" t="str">
            <v>1월 생산실적</v>
          </cell>
        </row>
      </sheetData>
      <sheetData sheetId="6294">
        <row r="1">
          <cell r="A1" t="str">
            <v>1월 생산실적</v>
          </cell>
        </row>
      </sheetData>
      <sheetData sheetId="6295">
        <row r="1">
          <cell r="A1" t="str">
            <v>1월 생산실적</v>
          </cell>
        </row>
      </sheetData>
      <sheetData sheetId="6296">
        <row r="1">
          <cell r="A1" t="str">
            <v>1월 생산실적</v>
          </cell>
        </row>
      </sheetData>
      <sheetData sheetId="6297">
        <row r="1">
          <cell r="A1" t="str">
            <v>1월 생산실적</v>
          </cell>
        </row>
      </sheetData>
      <sheetData sheetId="6298">
        <row r="1">
          <cell r="A1" t="str">
            <v>1월 생산실적</v>
          </cell>
        </row>
      </sheetData>
      <sheetData sheetId="6299">
        <row r="1">
          <cell r="A1" t="str">
            <v>1월 생산실적</v>
          </cell>
        </row>
      </sheetData>
      <sheetData sheetId="6300">
        <row r="1">
          <cell r="A1" t="str">
            <v>1월 생산실적</v>
          </cell>
        </row>
      </sheetData>
      <sheetData sheetId="6301">
        <row r="1">
          <cell r="A1" t="str">
            <v>1월 생산실적</v>
          </cell>
        </row>
      </sheetData>
      <sheetData sheetId="6302">
        <row r="1">
          <cell r="A1" t="str">
            <v>1월 생산실적</v>
          </cell>
        </row>
      </sheetData>
      <sheetData sheetId="6303">
        <row r="1">
          <cell r="A1" t="str">
            <v>1월 생산실적</v>
          </cell>
        </row>
      </sheetData>
      <sheetData sheetId="6304">
        <row r="1">
          <cell r="A1" t="str">
            <v>1월 생산실적</v>
          </cell>
        </row>
      </sheetData>
      <sheetData sheetId="6305">
        <row r="1">
          <cell r="A1" t="str">
            <v>1월 생산실적</v>
          </cell>
        </row>
      </sheetData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>
        <row r="1">
          <cell r="A1" t="str">
            <v>1월 생산실적</v>
          </cell>
        </row>
      </sheetData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>
        <row r="1">
          <cell r="A1" t="str">
            <v>1월 생산실적</v>
          </cell>
        </row>
      </sheetData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>
        <row r="1">
          <cell r="A1" t="str">
            <v>1월 생산실적</v>
          </cell>
        </row>
      </sheetData>
      <sheetData sheetId="7055">
        <row r="1">
          <cell r="A1" t="str">
            <v>1월 생산실적</v>
          </cell>
        </row>
      </sheetData>
      <sheetData sheetId="7056" refreshError="1"/>
      <sheetData sheetId="7057" refreshError="1"/>
      <sheetData sheetId="7058">
        <row r="1">
          <cell r="A1" t="str">
            <v>1월 생산실적</v>
          </cell>
        </row>
      </sheetData>
      <sheetData sheetId="7059">
        <row r="1">
          <cell r="A1" t="str">
            <v>1월 생산실적</v>
          </cell>
        </row>
      </sheetData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>
        <row r="1">
          <cell r="A1" t="str">
            <v>1월 생산실적</v>
          </cell>
        </row>
      </sheetData>
      <sheetData sheetId="7087" refreshError="1"/>
      <sheetData sheetId="7088" refreshError="1"/>
      <sheetData sheetId="7089" refreshError="1"/>
      <sheetData sheetId="7090" refreshError="1"/>
      <sheetData sheetId="7091">
        <row r="1">
          <cell r="A1" t="str">
            <v>1월 생산실적</v>
          </cell>
        </row>
      </sheetData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1">
          <cell r="A1" t="str">
            <v>1월 생산실적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>
        <row r="1">
          <cell r="A1" t="str">
            <v>1월 생산실적</v>
          </cell>
        </row>
      </sheetData>
      <sheetData sheetId="7150">
        <row r="1">
          <cell r="A1" t="str">
            <v>1월 생산실적</v>
          </cell>
        </row>
      </sheetData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1">
          <cell r="A1" t="str">
            <v>1월 생산실적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1">
          <cell r="A1" t="str">
            <v>1월 생산실적</v>
          </cell>
        </row>
      </sheetData>
      <sheetData sheetId="7340">
        <row r="1">
          <cell r="A1" t="str">
            <v>1월 생산실적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1">
          <cell r="A1" t="str">
            <v>1월 생산실적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1">
          <cell r="A1" t="str">
            <v>1월 생산실적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1">
          <cell r="A1" t="str">
            <v>1월 생산실적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>
        <row r="1">
          <cell r="A1" t="str">
            <v>1월 생산실적</v>
          </cell>
        </row>
      </sheetData>
      <sheetData sheetId="7567">
        <row r="1">
          <cell r="A1" t="str">
            <v>1월 생산실적</v>
          </cell>
        </row>
      </sheetData>
      <sheetData sheetId="7568">
        <row r="1">
          <cell r="A1" t="str">
            <v>1월 생산실적</v>
          </cell>
        </row>
      </sheetData>
      <sheetData sheetId="7569">
        <row r="1">
          <cell r="A1" t="str">
            <v>1월 생산실적</v>
          </cell>
        </row>
      </sheetData>
      <sheetData sheetId="7570">
        <row r="1">
          <cell r="A1" t="str">
            <v>1월 생산실적</v>
          </cell>
        </row>
      </sheetData>
      <sheetData sheetId="7571">
        <row r="1">
          <cell r="A1" t="str">
            <v>1월 생산실적</v>
          </cell>
        </row>
      </sheetData>
      <sheetData sheetId="7572">
        <row r="1">
          <cell r="A1" t="str">
            <v>1월 생산실적</v>
          </cell>
        </row>
      </sheetData>
      <sheetData sheetId="7573">
        <row r="1">
          <cell r="A1" t="str">
            <v>1월 생산실적</v>
          </cell>
        </row>
      </sheetData>
      <sheetData sheetId="7574">
        <row r="1">
          <cell r="A1" t="str">
            <v>1월 생산실적</v>
          </cell>
        </row>
      </sheetData>
      <sheetData sheetId="7575">
        <row r="1">
          <cell r="A1" t="str">
            <v>1월 생산실적</v>
          </cell>
        </row>
      </sheetData>
      <sheetData sheetId="7576">
        <row r="1">
          <cell r="A1" t="str">
            <v>1월 생산실적</v>
          </cell>
        </row>
      </sheetData>
      <sheetData sheetId="7577">
        <row r="1">
          <cell r="A1" t="str">
            <v>1월 생산실적</v>
          </cell>
        </row>
      </sheetData>
      <sheetData sheetId="7578">
        <row r="1">
          <cell r="A1" t="str">
            <v>1월 생산실적</v>
          </cell>
        </row>
      </sheetData>
      <sheetData sheetId="7579">
        <row r="1">
          <cell r="A1" t="str">
            <v>1월 생산실적</v>
          </cell>
        </row>
      </sheetData>
      <sheetData sheetId="7580">
        <row r="1">
          <cell r="A1" t="str">
            <v>1월 생산실적</v>
          </cell>
        </row>
      </sheetData>
      <sheetData sheetId="7581">
        <row r="1">
          <cell r="A1" t="str">
            <v>1월 생산실적</v>
          </cell>
        </row>
      </sheetData>
      <sheetData sheetId="7582">
        <row r="1">
          <cell r="A1" t="str">
            <v>1월 생산실적</v>
          </cell>
        </row>
      </sheetData>
      <sheetData sheetId="7583">
        <row r="1">
          <cell r="A1" t="str">
            <v>1월 생산실적</v>
          </cell>
        </row>
      </sheetData>
      <sheetData sheetId="7584">
        <row r="1">
          <cell r="A1" t="str">
            <v>1월 생산실적</v>
          </cell>
        </row>
      </sheetData>
      <sheetData sheetId="7585">
        <row r="1">
          <cell r="A1" t="str">
            <v>1월 생산실적</v>
          </cell>
        </row>
      </sheetData>
      <sheetData sheetId="7586">
        <row r="1">
          <cell r="A1" t="str">
            <v>1월 생산실적</v>
          </cell>
        </row>
      </sheetData>
      <sheetData sheetId="7587">
        <row r="1">
          <cell r="A1" t="str">
            <v>1월 생산실적</v>
          </cell>
        </row>
      </sheetData>
      <sheetData sheetId="7588">
        <row r="1">
          <cell r="A1" t="str">
            <v>1월 생산실적</v>
          </cell>
        </row>
      </sheetData>
      <sheetData sheetId="7589">
        <row r="1">
          <cell r="A1" t="str">
            <v>1월 생산실적</v>
          </cell>
        </row>
      </sheetData>
      <sheetData sheetId="7590">
        <row r="1">
          <cell r="A1" t="str">
            <v>1월 생산실적</v>
          </cell>
        </row>
      </sheetData>
      <sheetData sheetId="7591">
        <row r="1">
          <cell r="A1" t="str">
            <v>1월 생산실적</v>
          </cell>
        </row>
      </sheetData>
      <sheetData sheetId="7592">
        <row r="1">
          <cell r="A1" t="str">
            <v>1월 생산실적</v>
          </cell>
        </row>
      </sheetData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>
        <row r="1">
          <cell r="A1" t="str">
            <v>1월 생산실적</v>
          </cell>
        </row>
      </sheetData>
      <sheetData sheetId="7604">
        <row r="1">
          <cell r="A1" t="str">
            <v>1월 생산실적</v>
          </cell>
        </row>
      </sheetData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>
        <row r="1">
          <cell r="A1" t="str">
            <v>1월 생산실적</v>
          </cell>
        </row>
      </sheetData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>
        <row r="1">
          <cell r="A1" t="str">
            <v>1월 생산실적</v>
          </cell>
        </row>
      </sheetData>
      <sheetData sheetId="7657">
        <row r="1">
          <cell r="A1" t="str">
            <v>1월 생산실적</v>
          </cell>
        </row>
      </sheetData>
      <sheetData sheetId="7658">
        <row r="1">
          <cell r="A1" t="str">
            <v>1월 생산실적</v>
          </cell>
        </row>
      </sheetData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>
        <row r="1">
          <cell r="A1" t="str">
            <v>1월 생산실적</v>
          </cell>
        </row>
      </sheetData>
      <sheetData sheetId="7672">
        <row r="1">
          <cell r="A1" t="str">
            <v>1월 생산실적</v>
          </cell>
        </row>
      </sheetData>
      <sheetData sheetId="7673" refreshError="1"/>
      <sheetData sheetId="7674" refreshError="1"/>
      <sheetData sheetId="7675" refreshError="1"/>
      <sheetData sheetId="7676">
        <row r="5">
          <cell r="D5" t="str">
            <v>PROCESS PERFORMANCE STUDY</v>
          </cell>
        </row>
      </sheetData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>
        <row r="1">
          <cell r="A1" t="str">
            <v>1월 생산실적</v>
          </cell>
        </row>
      </sheetData>
      <sheetData sheetId="7692">
        <row r="1">
          <cell r="A1" t="str">
            <v>1월 생산실적</v>
          </cell>
        </row>
      </sheetData>
      <sheetData sheetId="7693">
        <row r="1">
          <cell r="A1" t="str">
            <v>1월 생산실적</v>
          </cell>
        </row>
      </sheetData>
      <sheetData sheetId="7694">
        <row r="1">
          <cell r="A1" t="str">
            <v>1월 생산실적</v>
          </cell>
        </row>
      </sheetData>
      <sheetData sheetId="7695">
        <row r="1">
          <cell r="A1" t="str">
            <v>1월 생산실적</v>
          </cell>
        </row>
      </sheetData>
      <sheetData sheetId="7696">
        <row r="1">
          <cell r="A1" t="str">
            <v>1월 생산실적</v>
          </cell>
        </row>
      </sheetData>
      <sheetData sheetId="7697">
        <row r="1">
          <cell r="A1" t="str">
            <v>1월 생산실적</v>
          </cell>
        </row>
      </sheetData>
      <sheetData sheetId="7698">
        <row r="1">
          <cell r="A1" t="str">
            <v>1월 생산실적</v>
          </cell>
        </row>
      </sheetData>
      <sheetData sheetId="7699">
        <row r="5">
          <cell r="D5" t="str">
            <v>PROCESS PERFORMANCE STUDY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5">
          <cell r="D5" t="str">
            <v>PROCESS PERFORMANCE STUDY</v>
          </cell>
        </row>
      </sheetData>
      <sheetData sheetId="7702">
        <row r="1">
          <cell r="A1" t="str">
            <v>1월 생산실적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5">
          <cell r="D5" t="str">
            <v>PROCESS PERFORMANCE STUDY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>
        <row r="1">
          <cell r="A1" t="str">
            <v>1월 생산실적</v>
          </cell>
        </row>
      </sheetData>
      <sheetData sheetId="7742">
        <row r="1">
          <cell r="A1" t="str">
            <v>1월 생산실적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1">
          <cell r="A1" t="str">
            <v>1월 생산실적</v>
          </cell>
        </row>
      </sheetData>
      <sheetData sheetId="7745">
        <row r="1">
          <cell r="A1" t="str">
            <v>1월 생산실적</v>
          </cell>
        </row>
      </sheetData>
      <sheetData sheetId="7746">
        <row r="1">
          <cell r="A1" t="str">
            <v>1월 생산실적</v>
          </cell>
        </row>
      </sheetData>
      <sheetData sheetId="7747">
        <row r="1">
          <cell r="A1" t="str">
            <v>1월 생산실적</v>
          </cell>
        </row>
      </sheetData>
      <sheetData sheetId="7748">
        <row r="1">
          <cell r="A1" t="str">
            <v>1월 생산실적</v>
          </cell>
        </row>
      </sheetData>
      <sheetData sheetId="7749">
        <row r="1">
          <cell r="A1" t="str">
            <v>1월 생산실적</v>
          </cell>
        </row>
      </sheetData>
      <sheetData sheetId="7750">
        <row r="1">
          <cell r="A1" t="str">
            <v>1월 생산실적</v>
          </cell>
        </row>
      </sheetData>
      <sheetData sheetId="7751">
        <row r="1">
          <cell r="A1" t="str">
            <v>1월 생산실적</v>
          </cell>
        </row>
      </sheetData>
      <sheetData sheetId="7752">
        <row r="1">
          <cell r="A1" t="str">
            <v>1월 생산실적</v>
          </cell>
        </row>
      </sheetData>
      <sheetData sheetId="7753">
        <row r="1">
          <cell r="A1" t="str">
            <v>1월 생산실적</v>
          </cell>
        </row>
      </sheetData>
      <sheetData sheetId="7754">
        <row r="1">
          <cell r="A1" t="str">
            <v>1월 생산실적</v>
          </cell>
        </row>
      </sheetData>
      <sheetData sheetId="7755">
        <row r="1">
          <cell r="A1" t="str">
            <v>1월 생산실적</v>
          </cell>
        </row>
      </sheetData>
      <sheetData sheetId="7756">
        <row r="1">
          <cell r="A1" t="str">
            <v>1월 생산실적</v>
          </cell>
        </row>
      </sheetData>
      <sheetData sheetId="7757">
        <row r="1">
          <cell r="A1" t="str">
            <v>1월 생산실적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1">
          <cell r="A1" t="str">
            <v>1월 생산실적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1">
          <cell r="A1" t="str">
            <v>1월 생산실적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1">
          <cell r="A1" t="str">
            <v>1월 생산실적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1">
          <cell r="A1" t="str">
            <v>1월 생산실적</v>
          </cell>
        </row>
      </sheetData>
      <sheetData sheetId="7775">
        <row r="1">
          <cell r="A1" t="str">
            <v>1월 생산실적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1">
          <cell r="A1" t="str">
            <v>1월 생산실적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1">
          <cell r="A1" t="str">
            <v>1월 생산실적</v>
          </cell>
        </row>
      </sheetData>
      <sheetData sheetId="7786">
        <row r="1">
          <cell r="A1" t="str">
            <v>1월 생산실적</v>
          </cell>
        </row>
      </sheetData>
      <sheetData sheetId="7787">
        <row r="1">
          <cell r="A1" t="str">
            <v>1월 생산실적</v>
          </cell>
        </row>
      </sheetData>
      <sheetData sheetId="7788">
        <row r="1">
          <cell r="A1" t="str">
            <v>1월 생산실적</v>
          </cell>
        </row>
      </sheetData>
      <sheetData sheetId="7789">
        <row r="1">
          <cell r="A1" t="str">
            <v>1월 생산실적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1">
          <cell r="A1" t="str">
            <v>1월 생산실적</v>
          </cell>
        </row>
      </sheetData>
      <sheetData sheetId="7792">
        <row r="1">
          <cell r="A1" t="str">
            <v>1월 생산실적</v>
          </cell>
        </row>
      </sheetData>
      <sheetData sheetId="7793">
        <row r="1">
          <cell r="A1" t="str">
            <v>1월 생산실적</v>
          </cell>
        </row>
      </sheetData>
      <sheetData sheetId="7794">
        <row r="1">
          <cell r="A1" t="str">
            <v>1월 생산실적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1">
          <cell r="A1" t="str">
            <v>1월 생산실적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>
        <row r="5">
          <cell r="D5" t="str">
            <v>PROCESS PERFORMANCE STUDY</v>
          </cell>
        </row>
      </sheetData>
      <sheetData sheetId="8106">
        <row r="5">
          <cell r="D5" t="str">
            <v>PROCESS PERFORMANCE STUDY</v>
          </cell>
        </row>
      </sheetData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>
        <row r="1">
          <cell r="A1" t="str">
            <v>1월 생산실적</v>
          </cell>
        </row>
      </sheetData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>
        <row r="1">
          <cell r="A1" t="str">
            <v>1월 생산실적</v>
          </cell>
        </row>
      </sheetData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/>
      <sheetData sheetId="8251"/>
      <sheetData sheetId="8252"/>
      <sheetData sheetId="8253"/>
      <sheetData sheetId="8254"/>
      <sheetData sheetId="8255">
        <row r="6">
          <cell r="A6">
            <v>1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6">
          <cell r="A6">
            <v>1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6">
          <cell r="A6">
            <v>1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>
        <row r="5">
          <cell r="D5" t="str">
            <v>PROCESS PERFORMANCE STUDY</v>
          </cell>
        </row>
      </sheetData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>
        <row r="1">
          <cell r="A1" t="str">
            <v>1월 생산실적</v>
          </cell>
        </row>
      </sheetData>
      <sheetData sheetId="8335">
        <row r="6">
          <cell r="A6">
            <v>1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/>
      <sheetData sheetId="8480"/>
      <sheetData sheetId="8481"/>
      <sheetData sheetId="8482"/>
      <sheetData sheetId="8483"/>
      <sheetData sheetId="8484">
        <row r="6">
          <cell r="A6">
            <v>1</v>
          </cell>
        </row>
      </sheetData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6">
          <cell r="A6">
            <v>1</v>
          </cell>
        </row>
      </sheetData>
      <sheetData sheetId="8498"/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/>
      <sheetData sheetId="8502"/>
      <sheetData sheetId="8503"/>
      <sheetData sheetId="8504">
        <row r="1">
          <cell r="A1" t="str">
            <v>1월 생산실적</v>
          </cell>
        </row>
      </sheetData>
      <sheetData sheetId="8505"/>
      <sheetData sheetId="8506"/>
      <sheetData sheetId="8507">
        <row r="6">
          <cell r="A6">
            <v>1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/>
      <sheetData sheetId="8511"/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/>
      <sheetData sheetId="8515"/>
      <sheetData sheetId="8516"/>
      <sheetData sheetId="8517">
        <row r="1">
          <cell r="A1" t="str">
            <v>1월 생산실적</v>
          </cell>
        </row>
      </sheetData>
      <sheetData sheetId="8518"/>
      <sheetData sheetId="8519"/>
      <sheetData sheetId="8520">
        <row r="6">
          <cell r="A6">
            <v>1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6">
          <cell r="A6">
            <v>1</v>
          </cell>
        </row>
      </sheetData>
      <sheetData sheetId="8523">
        <row r="6">
          <cell r="A6">
            <v>1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6">
          <cell r="A6">
            <v>1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6">
          <cell r="A6">
            <v>1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6">
          <cell r="A6">
            <v>1</v>
          </cell>
        </row>
      </sheetData>
      <sheetData sheetId="8533"/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6">
          <cell r="A6">
            <v>1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6">
          <cell r="A6">
            <v>1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/>
      <sheetData sheetId="8768">
        <row r="1">
          <cell r="A1" t="str">
            <v>1월 생산실적</v>
          </cell>
        </row>
      </sheetData>
      <sheetData sheetId="8769">
        <row r="1">
          <cell r="A1" t="str">
            <v>1월 생산실적</v>
          </cell>
        </row>
      </sheetData>
      <sheetData sheetId="8770">
        <row r="1">
          <cell r="A1" t="str">
            <v>1월 생산실적</v>
          </cell>
        </row>
      </sheetData>
      <sheetData sheetId="8771">
        <row r="1">
          <cell r="A1" t="str">
            <v>1월 생산실적</v>
          </cell>
        </row>
      </sheetData>
      <sheetData sheetId="8772">
        <row r="1">
          <cell r="A1" t="str">
            <v>1월 생산실적</v>
          </cell>
        </row>
      </sheetData>
      <sheetData sheetId="8773">
        <row r="1">
          <cell r="A1" t="str">
            <v>1월 생산실적</v>
          </cell>
        </row>
      </sheetData>
      <sheetData sheetId="8774">
        <row r="1">
          <cell r="A1" t="str">
            <v>1월 생산실적</v>
          </cell>
        </row>
      </sheetData>
      <sheetData sheetId="8775">
        <row r="1">
          <cell r="A1" t="str">
            <v>1월 생산실적</v>
          </cell>
        </row>
      </sheetData>
      <sheetData sheetId="8776">
        <row r="1">
          <cell r="A1" t="str">
            <v>1월 생산실적</v>
          </cell>
        </row>
      </sheetData>
      <sheetData sheetId="8777">
        <row r="1">
          <cell r="A1" t="str">
            <v>1월 생산실적</v>
          </cell>
        </row>
      </sheetData>
      <sheetData sheetId="8778">
        <row r="1">
          <cell r="A1" t="str">
            <v>1월 생산실적</v>
          </cell>
        </row>
      </sheetData>
      <sheetData sheetId="8779">
        <row r="1">
          <cell r="A1" t="str">
            <v>1월 생산실적</v>
          </cell>
        </row>
      </sheetData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>
        <row r="1">
          <cell r="A1" t="str">
            <v>1월 생산실적</v>
          </cell>
        </row>
      </sheetData>
      <sheetData sheetId="8790">
        <row r="1">
          <cell r="A1" t="str">
            <v>1월 생산실적</v>
          </cell>
        </row>
      </sheetData>
      <sheetData sheetId="8791"/>
      <sheetData sheetId="8792">
        <row r="1">
          <cell r="A1" t="str">
            <v>1월 생산실적</v>
          </cell>
        </row>
      </sheetData>
      <sheetData sheetId="8793">
        <row r="1">
          <cell r="A1" t="str">
            <v>1월 생산실적</v>
          </cell>
        </row>
      </sheetData>
      <sheetData sheetId="8794">
        <row r="1">
          <cell r="A1" t="str">
            <v>1월 생산실적</v>
          </cell>
        </row>
      </sheetData>
      <sheetData sheetId="8795"/>
      <sheetData sheetId="8796">
        <row r="1">
          <cell r="A1" t="str">
            <v>1월 생산실적</v>
          </cell>
        </row>
      </sheetData>
      <sheetData sheetId="8797">
        <row r="1">
          <cell r="A1" t="str">
            <v>1월 생산실적</v>
          </cell>
        </row>
      </sheetData>
      <sheetData sheetId="8798">
        <row r="1">
          <cell r="A1" t="str">
            <v>1월 생산실적</v>
          </cell>
        </row>
      </sheetData>
      <sheetData sheetId="8799"/>
      <sheetData sheetId="8800">
        <row r="6">
          <cell r="A6">
            <v>1</v>
          </cell>
        </row>
      </sheetData>
      <sheetData sheetId="8801">
        <row r="1">
          <cell r="A1" t="str">
            <v>1월 생산실적</v>
          </cell>
        </row>
      </sheetData>
      <sheetData sheetId="8802">
        <row r="1">
          <cell r="A1" t="str">
            <v>1월 생산실적</v>
          </cell>
        </row>
      </sheetData>
      <sheetData sheetId="8803">
        <row r="1">
          <cell r="A1" t="str">
            <v>1월 생산실적</v>
          </cell>
        </row>
      </sheetData>
      <sheetData sheetId="8804"/>
      <sheetData sheetId="8805">
        <row r="1">
          <cell r="A1" t="str">
            <v>1월 생산실적</v>
          </cell>
        </row>
      </sheetData>
      <sheetData sheetId="8806">
        <row r="1">
          <cell r="A1" t="str">
            <v>1월 생산실적</v>
          </cell>
        </row>
      </sheetData>
      <sheetData sheetId="8807">
        <row r="1">
          <cell r="A1" t="str">
            <v>1월 생산실적</v>
          </cell>
        </row>
      </sheetData>
      <sheetData sheetId="8808"/>
      <sheetData sheetId="8809">
        <row r="1">
          <cell r="A1" t="str">
            <v>1월 생산실적</v>
          </cell>
        </row>
      </sheetData>
      <sheetData sheetId="8810">
        <row r="1">
          <cell r="A1" t="str">
            <v>1월 생산실적</v>
          </cell>
        </row>
      </sheetData>
      <sheetData sheetId="8811">
        <row r="1">
          <cell r="A1" t="str">
            <v>1월 생산실적</v>
          </cell>
        </row>
      </sheetData>
      <sheetData sheetId="8812"/>
      <sheetData sheetId="8813">
        <row r="6">
          <cell r="A6">
            <v>1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/>
      <sheetData sheetId="8818">
        <row r="1">
          <cell r="A1" t="str">
            <v>1월 생산실적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1">
          <cell r="A1" t="str">
            <v>1월 생산실적</v>
          </cell>
        </row>
      </sheetData>
      <sheetData sheetId="8821"/>
      <sheetData sheetId="8822">
        <row r="1">
          <cell r="A1" t="str">
            <v>1월 생산실적</v>
          </cell>
        </row>
      </sheetData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>
        <row r="5">
          <cell r="D5" t="str">
            <v>PROCESS PERFORMANCE STUDY</v>
          </cell>
        </row>
      </sheetData>
      <sheetData sheetId="8865">
        <row r="5">
          <cell r="D5" t="str">
            <v>PROCESS PERFORMANCE STUDY</v>
          </cell>
        </row>
      </sheetData>
      <sheetData sheetId="8866">
        <row r="5">
          <cell r="D5" t="str">
            <v>PROCESS PERFORMANCE STUDY</v>
          </cell>
        </row>
      </sheetData>
      <sheetData sheetId="8867">
        <row r="5">
          <cell r="D5" t="str">
            <v>PROCESS PERFORMANCE STUDY</v>
          </cell>
        </row>
      </sheetData>
      <sheetData sheetId="8868">
        <row r="5">
          <cell r="D5" t="str">
            <v>PROCESS PERFORMANCE STUDY</v>
          </cell>
        </row>
      </sheetData>
      <sheetData sheetId="8869">
        <row r="5">
          <cell r="D5" t="str">
            <v>PROCESS PERFORMANCE STUDY</v>
          </cell>
        </row>
      </sheetData>
      <sheetData sheetId="8870">
        <row r="5">
          <cell r="D5" t="str">
            <v>PROCESS PERFORMANCE STUDY</v>
          </cell>
        </row>
      </sheetData>
      <sheetData sheetId="8871">
        <row r="5">
          <cell r="D5" t="str">
            <v>PROCESS PERFORMANCE STUDY</v>
          </cell>
        </row>
      </sheetData>
      <sheetData sheetId="8872">
        <row r="5">
          <cell r="D5" t="str">
            <v>PROCESS PERFORMANCE STUDY</v>
          </cell>
        </row>
      </sheetData>
      <sheetData sheetId="8873">
        <row r="5">
          <cell r="D5" t="str">
            <v>PROCESS PERFORMANCE STUDY</v>
          </cell>
        </row>
      </sheetData>
      <sheetData sheetId="8874">
        <row r="5">
          <cell r="D5" t="str">
            <v>PROCESS PERFORMANCE STUDY</v>
          </cell>
        </row>
      </sheetData>
      <sheetData sheetId="8875">
        <row r="5">
          <cell r="D5" t="str">
            <v>PROCESS PERFORMANCE STUDY</v>
          </cell>
        </row>
      </sheetData>
      <sheetData sheetId="8876">
        <row r="5">
          <cell r="D5" t="str">
            <v>PROCESS PERFORMANCE STUDY</v>
          </cell>
        </row>
      </sheetData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>
        <row r="6">
          <cell r="A6">
            <v>1</v>
          </cell>
        </row>
      </sheetData>
      <sheetData sheetId="9134"/>
      <sheetData sheetId="9135"/>
      <sheetData sheetId="9136">
        <row r="6">
          <cell r="A6">
            <v>1</v>
          </cell>
        </row>
      </sheetData>
      <sheetData sheetId="9137">
        <row r="6">
          <cell r="A6">
            <v>1</v>
          </cell>
        </row>
      </sheetData>
      <sheetData sheetId="9138">
        <row r="6">
          <cell r="A6">
            <v>1</v>
          </cell>
        </row>
      </sheetData>
      <sheetData sheetId="9139">
        <row r="6">
          <cell r="A6">
            <v>1</v>
          </cell>
        </row>
      </sheetData>
      <sheetData sheetId="9140">
        <row r="1">
          <cell r="A1" t="str">
            <v>1월 생산실적</v>
          </cell>
        </row>
      </sheetData>
      <sheetData sheetId="9141"/>
      <sheetData sheetId="9142">
        <row r="6">
          <cell r="A6">
            <v>1</v>
          </cell>
        </row>
      </sheetData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>
        <row r="1">
          <cell r="A1" t="str">
            <v>1월 생산실적</v>
          </cell>
        </row>
      </sheetData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>
        <row r="1">
          <cell r="A1" t="str">
            <v>1월 생산실적</v>
          </cell>
        </row>
      </sheetData>
      <sheetData sheetId="9190">
        <row r="1">
          <cell r="A1" t="str">
            <v>1월 생산실적</v>
          </cell>
        </row>
      </sheetData>
      <sheetData sheetId="9191"/>
      <sheetData sheetId="9192">
        <row r="1">
          <cell r="A1" t="str">
            <v>1월 생산실적</v>
          </cell>
        </row>
      </sheetData>
      <sheetData sheetId="9193">
        <row r="1">
          <cell r="A1" t="str">
            <v>1월 생산실적</v>
          </cell>
        </row>
      </sheetData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>
        <row r="1">
          <cell r="A1" t="str">
            <v>1월 생산실적</v>
          </cell>
        </row>
      </sheetData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>
        <row r="1">
          <cell r="A1" t="str">
            <v>1월 생산실적</v>
          </cell>
        </row>
      </sheetData>
      <sheetData sheetId="9215"/>
      <sheetData sheetId="9216"/>
      <sheetData sheetId="9217"/>
      <sheetData sheetId="9218"/>
      <sheetData sheetId="9219">
        <row r="6">
          <cell r="A6">
            <v>1</v>
          </cell>
        </row>
      </sheetData>
      <sheetData sheetId="9220">
        <row r="1">
          <cell r="A1" t="str">
            <v>1월 생산실적</v>
          </cell>
        </row>
      </sheetData>
      <sheetData sheetId="9221">
        <row r="1">
          <cell r="A1" t="str">
            <v>1월 생산실적</v>
          </cell>
        </row>
      </sheetData>
      <sheetData sheetId="9222"/>
      <sheetData sheetId="9223">
        <row r="1">
          <cell r="A1" t="str">
            <v>1월 생산실적</v>
          </cell>
        </row>
      </sheetData>
      <sheetData sheetId="9224">
        <row r="1">
          <cell r="A1" t="str">
            <v>1월 생산실적</v>
          </cell>
        </row>
      </sheetData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>
        <row r="1">
          <cell r="A1" t="str">
            <v>1월 생산실적</v>
          </cell>
        </row>
      </sheetData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>
        <row r="6">
          <cell r="A6">
            <v>1</v>
          </cell>
        </row>
      </sheetData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>
        <row r="1">
          <cell r="A1" t="str">
            <v>1월 생산실적</v>
          </cell>
        </row>
      </sheetData>
      <sheetData sheetId="9267"/>
      <sheetData sheetId="9268"/>
      <sheetData sheetId="9269"/>
      <sheetData sheetId="9270"/>
      <sheetData sheetId="9271"/>
      <sheetData sheetId="9272"/>
      <sheetData sheetId="9273">
        <row r="1">
          <cell r="A1" t="str">
            <v>1월 생산실적</v>
          </cell>
        </row>
      </sheetData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>
        <row r="6">
          <cell r="A6">
            <v>1</v>
          </cell>
        </row>
      </sheetData>
      <sheetData sheetId="9352"/>
      <sheetData sheetId="9353"/>
      <sheetData sheetId="9354">
        <row r="6">
          <cell r="A6">
            <v>1</v>
          </cell>
        </row>
      </sheetData>
      <sheetData sheetId="9355">
        <row r="6">
          <cell r="A6">
            <v>1</v>
          </cell>
        </row>
      </sheetData>
      <sheetData sheetId="9356"/>
      <sheetData sheetId="9357"/>
      <sheetData sheetId="9358"/>
      <sheetData sheetId="9359"/>
      <sheetData sheetId="9360"/>
      <sheetData sheetId="9361">
        <row r="6">
          <cell r="A6">
            <v>1</v>
          </cell>
        </row>
      </sheetData>
      <sheetData sheetId="9362">
        <row r="6">
          <cell r="A6">
            <v>1</v>
          </cell>
        </row>
      </sheetData>
      <sheetData sheetId="9363">
        <row r="6">
          <cell r="A6">
            <v>1</v>
          </cell>
        </row>
      </sheetData>
      <sheetData sheetId="9364">
        <row r="6">
          <cell r="A6">
            <v>1</v>
          </cell>
        </row>
      </sheetData>
      <sheetData sheetId="9365"/>
      <sheetData sheetId="9366"/>
      <sheetData sheetId="9367">
        <row r="6">
          <cell r="A6">
            <v>1</v>
          </cell>
        </row>
      </sheetData>
      <sheetData sheetId="9368"/>
      <sheetData sheetId="9369"/>
      <sheetData sheetId="9370">
        <row r="6">
          <cell r="A6">
            <v>1</v>
          </cell>
        </row>
      </sheetData>
      <sheetData sheetId="9371">
        <row r="6">
          <cell r="A6">
            <v>1</v>
          </cell>
        </row>
      </sheetData>
      <sheetData sheetId="9372">
        <row r="6">
          <cell r="A6">
            <v>1</v>
          </cell>
        </row>
      </sheetData>
      <sheetData sheetId="9373">
        <row r="6">
          <cell r="A6">
            <v>1</v>
          </cell>
        </row>
      </sheetData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>
        <row r="6">
          <cell r="A6">
            <v>1</v>
          </cell>
        </row>
      </sheetData>
      <sheetData sheetId="9384">
        <row r="6">
          <cell r="A6">
            <v>1</v>
          </cell>
        </row>
      </sheetData>
      <sheetData sheetId="9385">
        <row r="6">
          <cell r="A6">
            <v>1</v>
          </cell>
        </row>
      </sheetData>
      <sheetData sheetId="9386">
        <row r="6">
          <cell r="A6">
            <v>1</v>
          </cell>
        </row>
      </sheetData>
      <sheetData sheetId="9387">
        <row r="6">
          <cell r="A6">
            <v>1</v>
          </cell>
        </row>
      </sheetData>
      <sheetData sheetId="9388">
        <row r="6">
          <cell r="A6">
            <v>1</v>
          </cell>
        </row>
      </sheetData>
      <sheetData sheetId="9389">
        <row r="1">
          <cell r="A1" t="str">
            <v>1월 생산실적</v>
          </cell>
        </row>
      </sheetData>
      <sheetData sheetId="9390">
        <row r="6">
          <cell r="A6">
            <v>1</v>
          </cell>
        </row>
      </sheetData>
      <sheetData sheetId="9391">
        <row r="1">
          <cell r="A1" t="str">
            <v>1월 생산실적</v>
          </cell>
        </row>
      </sheetData>
      <sheetData sheetId="9392">
        <row r="6">
          <cell r="A6">
            <v>1</v>
          </cell>
        </row>
      </sheetData>
      <sheetData sheetId="9393">
        <row r="6">
          <cell r="A6">
            <v>1</v>
          </cell>
        </row>
      </sheetData>
      <sheetData sheetId="9394">
        <row r="1">
          <cell r="A1" t="str">
            <v>1월 생산실적</v>
          </cell>
        </row>
      </sheetData>
      <sheetData sheetId="9395">
        <row r="6">
          <cell r="A6">
            <v>1</v>
          </cell>
        </row>
      </sheetData>
      <sheetData sheetId="9396">
        <row r="6">
          <cell r="A6">
            <v>1</v>
          </cell>
        </row>
      </sheetData>
      <sheetData sheetId="9397">
        <row r="6">
          <cell r="A6">
            <v>1</v>
          </cell>
        </row>
      </sheetData>
      <sheetData sheetId="9398">
        <row r="6">
          <cell r="A6">
            <v>1</v>
          </cell>
        </row>
      </sheetData>
      <sheetData sheetId="9399">
        <row r="1">
          <cell r="A1" t="str">
            <v>1월 생산실적</v>
          </cell>
        </row>
      </sheetData>
      <sheetData sheetId="9400">
        <row r="6">
          <cell r="A6">
            <v>1</v>
          </cell>
        </row>
      </sheetData>
      <sheetData sheetId="9401">
        <row r="1">
          <cell r="A1" t="str">
            <v>1월 생산실적</v>
          </cell>
        </row>
      </sheetData>
      <sheetData sheetId="9402">
        <row r="1">
          <cell r="A1" t="str">
            <v>1월 생산실적</v>
          </cell>
        </row>
      </sheetData>
      <sheetData sheetId="9403">
        <row r="6">
          <cell r="A6">
            <v>1</v>
          </cell>
        </row>
      </sheetData>
      <sheetData sheetId="9404">
        <row r="1">
          <cell r="A1" t="str">
            <v>1월 생산실적</v>
          </cell>
        </row>
      </sheetData>
      <sheetData sheetId="9405">
        <row r="6">
          <cell r="A6">
            <v>1</v>
          </cell>
        </row>
      </sheetData>
      <sheetData sheetId="9406">
        <row r="1">
          <cell r="A1" t="str">
            <v>1월 생산실적</v>
          </cell>
        </row>
      </sheetData>
      <sheetData sheetId="9407">
        <row r="6">
          <cell r="A6">
            <v>1</v>
          </cell>
        </row>
      </sheetData>
      <sheetData sheetId="9408">
        <row r="6">
          <cell r="A6">
            <v>1</v>
          </cell>
        </row>
      </sheetData>
      <sheetData sheetId="9409">
        <row r="1">
          <cell r="A1" t="str">
            <v>1월 생산실적</v>
          </cell>
        </row>
      </sheetData>
      <sheetData sheetId="9410">
        <row r="6">
          <cell r="A6">
            <v>1</v>
          </cell>
        </row>
      </sheetData>
      <sheetData sheetId="9411">
        <row r="6">
          <cell r="A6">
            <v>1</v>
          </cell>
        </row>
      </sheetData>
      <sheetData sheetId="9412">
        <row r="6">
          <cell r="A6">
            <v>1</v>
          </cell>
        </row>
      </sheetData>
      <sheetData sheetId="9413">
        <row r="1">
          <cell r="A1" t="str">
            <v>1월 생산실적</v>
          </cell>
        </row>
      </sheetData>
      <sheetData sheetId="9414">
        <row r="1">
          <cell r="A1" t="str">
            <v>1월 생산실적</v>
          </cell>
        </row>
      </sheetData>
      <sheetData sheetId="9415">
        <row r="1">
          <cell r="A1" t="str">
            <v>1월 생산실적</v>
          </cell>
        </row>
      </sheetData>
      <sheetData sheetId="9416">
        <row r="6">
          <cell r="A6">
            <v>1</v>
          </cell>
        </row>
      </sheetData>
      <sheetData sheetId="9417">
        <row r="1">
          <cell r="A1" t="str">
            <v>1월 생산실적</v>
          </cell>
        </row>
      </sheetData>
      <sheetData sheetId="9418">
        <row r="1">
          <cell r="A1" t="str">
            <v>1월 생산실적</v>
          </cell>
        </row>
      </sheetData>
      <sheetData sheetId="9419">
        <row r="6">
          <cell r="A6">
            <v>1</v>
          </cell>
        </row>
      </sheetData>
      <sheetData sheetId="9420">
        <row r="6">
          <cell r="A6">
            <v>1</v>
          </cell>
        </row>
      </sheetData>
      <sheetData sheetId="9421">
        <row r="6">
          <cell r="A6">
            <v>1</v>
          </cell>
        </row>
      </sheetData>
      <sheetData sheetId="9422">
        <row r="6">
          <cell r="A6">
            <v>1</v>
          </cell>
        </row>
      </sheetData>
      <sheetData sheetId="9423">
        <row r="6">
          <cell r="A6">
            <v>1</v>
          </cell>
        </row>
      </sheetData>
      <sheetData sheetId="9424">
        <row r="6">
          <cell r="A6">
            <v>1</v>
          </cell>
        </row>
      </sheetData>
      <sheetData sheetId="9425">
        <row r="6">
          <cell r="A6">
            <v>1</v>
          </cell>
        </row>
      </sheetData>
      <sheetData sheetId="9426">
        <row r="6">
          <cell r="A6">
            <v>1</v>
          </cell>
        </row>
      </sheetData>
      <sheetData sheetId="9427">
        <row r="1">
          <cell r="A1" t="str">
            <v>1월 생산실적</v>
          </cell>
        </row>
      </sheetData>
      <sheetData sheetId="9428">
        <row r="1">
          <cell r="A1" t="str">
            <v>1월 생산실적</v>
          </cell>
        </row>
      </sheetData>
      <sheetData sheetId="9429">
        <row r="1">
          <cell r="A1" t="str">
            <v>1월 생산실적</v>
          </cell>
        </row>
      </sheetData>
      <sheetData sheetId="9430">
        <row r="1">
          <cell r="A1" t="str">
            <v>1월 생산실적</v>
          </cell>
        </row>
      </sheetData>
      <sheetData sheetId="9431">
        <row r="1">
          <cell r="A1" t="str">
            <v>1월 생산실적</v>
          </cell>
        </row>
      </sheetData>
      <sheetData sheetId="9432">
        <row r="1">
          <cell r="A1" t="str">
            <v>1월 생산실적</v>
          </cell>
        </row>
      </sheetData>
      <sheetData sheetId="9433">
        <row r="1">
          <cell r="A1" t="str">
            <v>1월 생산실적</v>
          </cell>
        </row>
      </sheetData>
      <sheetData sheetId="9434">
        <row r="6">
          <cell r="A6">
            <v>1</v>
          </cell>
        </row>
      </sheetData>
      <sheetData sheetId="9435">
        <row r="1">
          <cell r="A1" t="str">
            <v>1월 생산실적</v>
          </cell>
        </row>
      </sheetData>
      <sheetData sheetId="9436">
        <row r="1">
          <cell r="A1" t="str">
            <v>1월 생산실적</v>
          </cell>
        </row>
      </sheetData>
      <sheetData sheetId="9437">
        <row r="6">
          <cell r="A6">
            <v>1</v>
          </cell>
        </row>
      </sheetData>
      <sheetData sheetId="9438">
        <row r="6">
          <cell r="A6">
            <v>1</v>
          </cell>
        </row>
      </sheetData>
      <sheetData sheetId="9439">
        <row r="1">
          <cell r="A1" t="str">
            <v>1월 생산실적</v>
          </cell>
        </row>
      </sheetData>
      <sheetData sheetId="9440">
        <row r="1">
          <cell r="A1" t="str">
            <v>1월 생산실적</v>
          </cell>
        </row>
      </sheetData>
      <sheetData sheetId="9441">
        <row r="1">
          <cell r="A1" t="str">
            <v>1월 생산실적</v>
          </cell>
        </row>
      </sheetData>
      <sheetData sheetId="9442">
        <row r="1">
          <cell r="A1" t="str">
            <v>1월 생산실적</v>
          </cell>
        </row>
      </sheetData>
      <sheetData sheetId="9443">
        <row r="1">
          <cell r="A1" t="str">
            <v>1월 생산실적</v>
          </cell>
        </row>
      </sheetData>
      <sheetData sheetId="9444">
        <row r="1">
          <cell r="A1" t="str">
            <v>1월 생산실적</v>
          </cell>
        </row>
      </sheetData>
      <sheetData sheetId="9445">
        <row r="1">
          <cell r="A1" t="str">
            <v>1월 생산실적</v>
          </cell>
        </row>
      </sheetData>
      <sheetData sheetId="9446">
        <row r="1">
          <cell r="A1" t="str">
            <v>1월 생산실적</v>
          </cell>
        </row>
      </sheetData>
      <sheetData sheetId="9447">
        <row r="1">
          <cell r="A1" t="str">
            <v>1월 생산실적</v>
          </cell>
        </row>
      </sheetData>
      <sheetData sheetId="9448">
        <row r="1">
          <cell r="A1" t="str">
            <v>1월 생산실적</v>
          </cell>
        </row>
      </sheetData>
      <sheetData sheetId="9449">
        <row r="1">
          <cell r="A1" t="str">
            <v>1월 생산실적</v>
          </cell>
        </row>
      </sheetData>
      <sheetData sheetId="9450">
        <row r="6">
          <cell r="A6">
            <v>1</v>
          </cell>
        </row>
      </sheetData>
      <sheetData sheetId="9451">
        <row r="1">
          <cell r="A1" t="str">
            <v>1월 생산실적</v>
          </cell>
        </row>
      </sheetData>
      <sheetData sheetId="9452">
        <row r="1">
          <cell r="A1" t="str">
            <v>1월 생산실적</v>
          </cell>
        </row>
      </sheetData>
      <sheetData sheetId="9453">
        <row r="1">
          <cell r="A1" t="str">
            <v>1월 생산실적</v>
          </cell>
        </row>
      </sheetData>
      <sheetData sheetId="9454">
        <row r="1">
          <cell r="A1" t="str">
            <v>1월 생산실적</v>
          </cell>
        </row>
      </sheetData>
      <sheetData sheetId="9455">
        <row r="1">
          <cell r="A1" t="str">
            <v>1월 생산실적</v>
          </cell>
        </row>
      </sheetData>
      <sheetData sheetId="9456">
        <row r="1">
          <cell r="A1" t="str">
            <v>1월 생산실적</v>
          </cell>
        </row>
      </sheetData>
      <sheetData sheetId="9457">
        <row r="1">
          <cell r="A1" t="str">
            <v>1월 생산실적</v>
          </cell>
        </row>
      </sheetData>
      <sheetData sheetId="9458">
        <row r="6">
          <cell r="A6">
            <v>1</v>
          </cell>
        </row>
      </sheetData>
      <sheetData sheetId="9459">
        <row r="1">
          <cell r="A1" t="str">
            <v>1월 생산실적</v>
          </cell>
        </row>
      </sheetData>
      <sheetData sheetId="9460">
        <row r="1">
          <cell r="A1" t="str">
            <v>1월 생산실적</v>
          </cell>
        </row>
      </sheetData>
      <sheetData sheetId="9461">
        <row r="1">
          <cell r="A1" t="str">
            <v>1월 생산실적</v>
          </cell>
        </row>
      </sheetData>
      <sheetData sheetId="9462">
        <row r="1">
          <cell r="A1" t="str">
            <v>1월 생산실적</v>
          </cell>
        </row>
      </sheetData>
      <sheetData sheetId="9463">
        <row r="6">
          <cell r="A6">
            <v>1</v>
          </cell>
        </row>
      </sheetData>
      <sheetData sheetId="9464">
        <row r="1">
          <cell r="A1" t="str">
            <v>1월 생산실적</v>
          </cell>
        </row>
      </sheetData>
      <sheetData sheetId="9465">
        <row r="6">
          <cell r="A6">
            <v>1</v>
          </cell>
        </row>
      </sheetData>
      <sheetData sheetId="9466">
        <row r="6">
          <cell r="A6">
            <v>1</v>
          </cell>
        </row>
      </sheetData>
      <sheetData sheetId="9467">
        <row r="1">
          <cell r="A1" t="str">
            <v>1월 생산실적</v>
          </cell>
        </row>
      </sheetData>
      <sheetData sheetId="9468">
        <row r="6">
          <cell r="A6">
            <v>1</v>
          </cell>
        </row>
      </sheetData>
      <sheetData sheetId="9469">
        <row r="6">
          <cell r="A6">
            <v>1</v>
          </cell>
        </row>
      </sheetData>
      <sheetData sheetId="9470">
        <row r="1">
          <cell r="A1" t="str">
            <v>1월 생산실적</v>
          </cell>
        </row>
      </sheetData>
      <sheetData sheetId="9471">
        <row r="6">
          <cell r="A6">
            <v>1</v>
          </cell>
        </row>
      </sheetData>
      <sheetData sheetId="9472">
        <row r="6">
          <cell r="A6">
            <v>1</v>
          </cell>
        </row>
      </sheetData>
      <sheetData sheetId="9473">
        <row r="6">
          <cell r="A6">
            <v>1</v>
          </cell>
        </row>
      </sheetData>
      <sheetData sheetId="9474">
        <row r="6">
          <cell r="A6">
            <v>1</v>
          </cell>
        </row>
      </sheetData>
      <sheetData sheetId="9475">
        <row r="6">
          <cell r="A6">
            <v>1</v>
          </cell>
        </row>
      </sheetData>
      <sheetData sheetId="9476">
        <row r="6">
          <cell r="A6">
            <v>1</v>
          </cell>
        </row>
      </sheetData>
      <sheetData sheetId="9477">
        <row r="6">
          <cell r="A6">
            <v>1</v>
          </cell>
        </row>
      </sheetData>
      <sheetData sheetId="9478">
        <row r="6">
          <cell r="A6">
            <v>1</v>
          </cell>
        </row>
      </sheetData>
      <sheetData sheetId="9479">
        <row r="6">
          <cell r="A6">
            <v>1</v>
          </cell>
        </row>
      </sheetData>
      <sheetData sheetId="9480">
        <row r="6">
          <cell r="A6">
            <v>1</v>
          </cell>
        </row>
      </sheetData>
      <sheetData sheetId="9481">
        <row r="6">
          <cell r="A6">
            <v>1</v>
          </cell>
        </row>
      </sheetData>
      <sheetData sheetId="9482">
        <row r="6">
          <cell r="A6">
            <v>1</v>
          </cell>
        </row>
      </sheetData>
      <sheetData sheetId="9483">
        <row r="6">
          <cell r="A6">
            <v>1</v>
          </cell>
        </row>
      </sheetData>
      <sheetData sheetId="9484">
        <row r="6">
          <cell r="A6">
            <v>1</v>
          </cell>
        </row>
      </sheetData>
      <sheetData sheetId="9485">
        <row r="6">
          <cell r="A6">
            <v>1</v>
          </cell>
        </row>
      </sheetData>
      <sheetData sheetId="9486">
        <row r="6">
          <cell r="A6">
            <v>1</v>
          </cell>
        </row>
      </sheetData>
      <sheetData sheetId="9487">
        <row r="6">
          <cell r="A6">
            <v>1</v>
          </cell>
        </row>
      </sheetData>
      <sheetData sheetId="9488">
        <row r="6">
          <cell r="A6">
            <v>1</v>
          </cell>
        </row>
      </sheetData>
      <sheetData sheetId="9489">
        <row r="6">
          <cell r="A6">
            <v>1</v>
          </cell>
        </row>
      </sheetData>
      <sheetData sheetId="9490">
        <row r="6">
          <cell r="A6">
            <v>1</v>
          </cell>
        </row>
      </sheetData>
      <sheetData sheetId="9491">
        <row r="6">
          <cell r="A6">
            <v>1</v>
          </cell>
        </row>
      </sheetData>
      <sheetData sheetId="9492">
        <row r="6">
          <cell r="A6">
            <v>1</v>
          </cell>
        </row>
      </sheetData>
      <sheetData sheetId="9493">
        <row r="6">
          <cell r="A6">
            <v>1</v>
          </cell>
        </row>
      </sheetData>
      <sheetData sheetId="9494">
        <row r="6">
          <cell r="A6">
            <v>1</v>
          </cell>
        </row>
      </sheetData>
      <sheetData sheetId="9495">
        <row r="6">
          <cell r="A6">
            <v>1</v>
          </cell>
        </row>
      </sheetData>
      <sheetData sheetId="9496">
        <row r="6">
          <cell r="A6">
            <v>1</v>
          </cell>
        </row>
      </sheetData>
      <sheetData sheetId="9497">
        <row r="6">
          <cell r="A6">
            <v>1</v>
          </cell>
        </row>
      </sheetData>
      <sheetData sheetId="9498">
        <row r="6">
          <cell r="A6">
            <v>1</v>
          </cell>
        </row>
      </sheetData>
      <sheetData sheetId="9499">
        <row r="6">
          <cell r="A6">
            <v>1</v>
          </cell>
        </row>
      </sheetData>
      <sheetData sheetId="9500">
        <row r="6">
          <cell r="A6">
            <v>1</v>
          </cell>
        </row>
      </sheetData>
      <sheetData sheetId="9501">
        <row r="6">
          <cell r="A6">
            <v>1</v>
          </cell>
        </row>
      </sheetData>
      <sheetData sheetId="9502">
        <row r="6">
          <cell r="A6">
            <v>1</v>
          </cell>
        </row>
      </sheetData>
      <sheetData sheetId="9503">
        <row r="6">
          <cell r="A6">
            <v>1</v>
          </cell>
        </row>
      </sheetData>
      <sheetData sheetId="9504">
        <row r="6">
          <cell r="A6">
            <v>1</v>
          </cell>
        </row>
      </sheetData>
      <sheetData sheetId="9505">
        <row r="6">
          <cell r="A6">
            <v>1</v>
          </cell>
        </row>
      </sheetData>
      <sheetData sheetId="9506">
        <row r="6">
          <cell r="A6">
            <v>1</v>
          </cell>
        </row>
      </sheetData>
      <sheetData sheetId="9507">
        <row r="6">
          <cell r="A6">
            <v>1</v>
          </cell>
        </row>
      </sheetData>
      <sheetData sheetId="9508">
        <row r="6">
          <cell r="A6">
            <v>1</v>
          </cell>
        </row>
      </sheetData>
      <sheetData sheetId="9509">
        <row r="6">
          <cell r="A6">
            <v>1</v>
          </cell>
        </row>
      </sheetData>
      <sheetData sheetId="9510">
        <row r="6">
          <cell r="A6">
            <v>1</v>
          </cell>
        </row>
      </sheetData>
      <sheetData sheetId="9511">
        <row r="6">
          <cell r="A6">
            <v>1</v>
          </cell>
        </row>
      </sheetData>
      <sheetData sheetId="9512">
        <row r="6">
          <cell r="A6">
            <v>1</v>
          </cell>
        </row>
      </sheetData>
      <sheetData sheetId="9513">
        <row r="6">
          <cell r="A6">
            <v>1</v>
          </cell>
        </row>
      </sheetData>
      <sheetData sheetId="9514">
        <row r="6">
          <cell r="A6">
            <v>1</v>
          </cell>
        </row>
      </sheetData>
      <sheetData sheetId="9515">
        <row r="6">
          <cell r="A6">
            <v>1</v>
          </cell>
        </row>
      </sheetData>
      <sheetData sheetId="9516">
        <row r="6">
          <cell r="A6">
            <v>1</v>
          </cell>
        </row>
      </sheetData>
      <sheetData sheetId="9517">
        <row r="6">
          <cell r="A6">
            <v>1</v>
          </cell>
        </row>
      </sheetData>
      <sheetData sheetId="9518">
        <row r="6">
          <cell r="A6">
            <v>1</v>
          </cell>
        </row>
      </sheetData>
      <sheetData sheetId="9519">
        <row r="6">
          <cell r="A6">
            <v>1</v>
          </cell>
        </row>
      </sheetData>
      <sheetData sheetId="9520">
        <row r="6">
          <cell r="A6">
            <v>1</v>
          </cell>
        </row>
      </sheetData>
      <sheetData sheetId="9521">
        <row r="6">
          <cell r="A6">
            <v>1</v>
          </cell>
        </row>
      </sheetData>
      <sheetData sheetId="9522">
        <row r="6">
          <cell r="A6">
            <v>1</v>
          </cell>
        </row>
      </sheetData>
      <sheetData sheetId="9523">
        <row r="6">
          <cell r="A6">
            <v>1</v>
          </cell>
        </row>
      </sheetData>
      <sheetData sheetId="9524">
        <row r="6">
          <cell r="A6">
            <v>1</v>
          </cell>
        </row>
      </sheetData>
      <sheetData sheetId="9525">
        <row r="6">
          <cell r="A6">
            <v>1</v>
          </cell>
        </row>
      </sheetData>
      <sheetData sheetId="9526">
        <row r="6">
          <cell r="A6">
            <v>1</v>
          </cell>
        </row>
      </sheetData>
      <sheetData sheetId="9527">
        <row r="6">
          <cell r="A6">
            <v>1</v>
          </cell>
        </row>
      </sheetData>
      <sheetData sheetId="9528">
        <row r="6">
          <cell r="A6">
            <v>1</v>
          </cell>
        </row>
      </sheetData>
      <sheetData sheetId="9529">
        <row r="6">
          <cell r="A6">
            <v>1</v>
          </cell>
        </row>
      </sheetData>
      <sheetData sheetId="9530">
        <row r="6">
          <cell r="A6">
            <v>1</v>
          </cell>
        </row>
      </sheetData>
      <sheetData sheetId="9531">
        <row r="6">
          <cell r="A6">
            <v>1</v>
          </cell>
        </row>
      </sheetData>
      <sheetData sheetId="9532">
        <row r="6">
          <cell r="A6">
            <v>1</v>
          </cell>
        </row>
      </sheetData>
      <sheetData sheetId="9533">
        <row r="6">
          <cell r="A6">
            <v>1</v>
          </cell>
        </row>
      </sheetData>
      <sheetData sheetId="9534">
        <row r="6">
          <cell r="A6">
            <v>1</v>
          </cell>
        </row>
      </sheetData>
      <sheetData sheetId="9535">
        <row r="6">
          <cell r="A6">
            <v>1</v>
          </cell>
        </row>
      </sheetData>
      <sheetData sheetId="9536">
        <row r="6">
          <cell r="A6">
            <v>1</v>
          </cell>
        </row>
      </sheetData>
      <sheetData sheetId="9537"/>
      <sheetData sheetId="9538">
        <row r="6">
          <cell r="A6">
            <v>1</v>
          </cell>
        </row>
      </sheetData>
      <sheetData sheetId="9539"/>
      <sheetData sheetId="9540">
        <row r="6">
          <cell r="A6">
            <v>1</v>
          </cell>
        </row>
      </sheetData>
      <sheetData sheetId="9541">
        <row r="1">
          <cell r="A1" t="str">
            <v>1월 생산실적</v>
          </cell>
        </row>
      </sheetData>
      <sheetData sheetId="9542">
        <row r="6">
          <cell r="A6">
            <v>1</v>
          </cell>
        </row>
      </sheetData>
      <sheetData sheetId="9543">
        <row r="6">
          <cell r="A6">
            <v>1</v>
          </cell>
        </row>
      </sheetData>
      <sheetData sheetId="9544">
        <row r="1">
          <cell r="A1" t="str">
            <v>1월 생산실적</v>
          </cell>
        </row>
      </sheetData>
      <sheetData sheetId="9545">
        <row r="1">
          <cell r="A1" t="str">
            <v>1월 생산실적</v>
          </cell>
        </row>
      </sheetData>
      <sheetData sheetId="9546">
        <row r="1">
          <cell r="A1" t="str">
            <v>1월 생산실적</v>
          </cell>
        </row>
      </sheetData>
      <sheetData sheetId="9547">
        <row r="1">
          <cell r="A1" t="str">
            <v>1월 생산실적</v>
          </cell>
        </row>
      </sheetData>
      <sheetData sheetId="9548">
        <row r="6">
          <cell r="A6">
            <v>1</v>
          </cell>
        </row>
      </sheetData>
      <sheetData sheetId="9549">
        <row r="6">
          <cell r="A6">
            <v>1</v>
          </cell>
        </row>
      </sheetData>
      <sheetData sheetId="9550">
        <row r="6">
          <cell r="A6">
            <v>1</v>
          </cell>
        </row>
      </sheetData>
      <sheetData sheetId="9551">
        <row r="6">
          <cell r="A6">
            <v>1</v>
          </cell>
        </row>
      </sheetData>
      <sheetData sheetId="9552">
        <row r="6">
          <cell r="A6">
            <v>1</v>
          </cell>
        </row>
      </sheetData>
      <sheetData sheetId="9553">
        <row r="6">
          <cell r="A6">
            <v>1</v>
          </cell>
        </row>
      </sheetData>
      <sheetData sheetId="9554">
        <row r="6">
          <cell r="A6">
            <v>1</v>
          </cell>
        </row>
      </sheetData>
      <sheetData sheetId="9555">
        <row r="1">
          <cell r="A1" t="str">
            <v>1월 생산실적</v>
          </cell>
        </row>
      </sheetData>
      <sheetData sheetId="9556">
        <row r="1">
          <cell r="A1" t="str">
            <v>1월 생산실적</v>
          </cell>
        </row>
      </sheetData>
      <sheetData sheetId="9557">
        <row r="1">
          <cell r="A1" t="str">
            <v>1월 생산실적</v>
          </cell>
        </row>
      </sheetData>
      <sheetData sheetId="9558">
        <row r="1">
          <cell r="A1" t="str">
            <v>1월 생산실적</v>
          </cell>
        </row>
      </sheetData>
      <sheetData sheetId="9559">
        <row r="1">
          <cell r="A1" t="str">
            <v>1월 생산실적</v>
          </cell>
        </row>
      </sheetData>
      <sheetData sheetId="9560">
        <row r="1">
          <cell r="A1" t="str">
            <v>1월 생산실적</v>
          </cell>
        </row>
      </sheetData>
      <sheetData sheetId="9561">
        <row r="1">
          <cell r="A1" t="str">
            <v>1월 생산실적</v>
          </cell>
        </row>
      </sheetData>
      <sheetData sheetId="9562">
        <row r="6">
          <cell r="A6">
            <v>1</v>
          </cell>
        </row>
      </sheetData>
      <sheetData sheetId="9563">
        <row r="1">
          <cell r="A1" t="str">
            <v>1월 생산실적</v>
          </cell>
        </row>
      </sheetData>
      <sheetData sheetId="9564">
        <row r="1">
          <cell r="A1" t="str">
            <v>1월 생산실적</v>
          </cell>
        </row>
      </sheetData>
      <sheetData sheetId="9565">
        <row r="1">
          <cell r="A1" t="str">
            <v>1월 생산실적</v>
          </cell>
        </row>
      </sheetData>
      <sheetData sheetId="9566">
        <row r="6">
          <cell r="A6">
            <v>1</v>
          </cell>
        </row>
      </sheetData>
      <sheetData sheetId="9567">
        <row r="1">
          <cell r="A1" t="str">
            <v>1월 생산실적</v>
          </cell>
        </row>
      </sheetData>
      <sheetData sheetId="9568">
        <row r="1">
          <cell r="A1" t="str">
            <v>1월 생산실적</v>
          </cell>
        </row>
      </sheetData>
      <sheetData sheetId="9569">
        <row r="1">
          <cell r="A1" t="str">
            <v>1월 생산실적</v>
          </cell>
        </row>
      </sheetData>
      <sheetData sheetId="9570">
        <row r="1">
          <cell r="A1" t="str">
            <v>1월 생산실적</v>
          </cell>
        </row>
      </sheetData>
      <sheetData sheetId="9571">
        <row r="1">
          <cell r="A1" t="str">
            <v>1월 생산실적</v>
          </cell>
        </row>
      </sheetData>
      <sheetData sheetId="9572">
        <row r="1">
          <cell r="A1" t="str">
            <v>1월 생산실적</v>
          </cell>
        </row>
      </sheetData>
      <sheetData sheetId="9573">
        <row r="1">
          <cell r="A1" t="str">
            <v>1월 생산실적</v>
          </cell>
        </row>
      </sheetData>
      <sheetData sheetId="9574">
        <row r="1">
          <cell r="A1" t="str">
            <v>1월 생산실적</v>
          </cell>
        </row>
      </sheetData>
      <sheetData sheetId="9575">
        <row r="1">
          <cell r="A1" t="str">
            <v>1월 생산실적</v>
          </cell>
        </row>
      </sheetData>
      <sheetData sheetId="9576">
        <row r="1">
          <cell r="A1" t="str">
            <v>1월 생산실적</v>
          </cell>
        </row>
      </sheetData>
      <sheetData sheetId="9577">
        <row r="1">
          <cell r="A1" t="str">
            <v>1월 생산실적</v>
          </cell>
        </row>
      </sheetData>
      <sheetData sheetId="9578">
        <row r="1">
          <cell r="A1" t="str">
            <v>1월 생산실적</v>
          </cell>
        </row>
      </sheetData>
      <sheetData sheetId="9579">
        <row r="1">
          <cell r="A1" t="str">
            <v>1월 생산실적</v>
          </cell>
        </row>
      </sheetData>
      <sheetData sheetId="9580">
        <row r="1">
          <cell r="A1" t="str">
            <v>1월 생산실적</v>
          </cell>
        </row>
      </sheetData>
      <sheetData sheetId="9581">
        <row r="1">
          <cell r="A1" t="str">
            <v>1월 생산실적</v>
          </cell>
        </row>
      </sheetData>
      <sheetData sheetId="9582">
        <row r="1">
          <cell r="A1" t="str">
            <v>1월 생산실적</v>
          </cell>
        </row>
      </sheetData>
      <sheetData sheetId="9583">
        <row r="1">
          <cell r="A1" t="str">
            <v>1월 생산실적</v>
          </cell>
        </row>
      </sheetData>
      <sheetData sheetId="9584">
        <row r="1">
          <cell r="A1" t="str">
            <v>1월 생산실적</v>
          </cell>
        </row>
      </sheetData>
      <sheetData sheetId="9585">
        <row r="1">
          <cell r="A1" t="str">
            <v>1월 생산실적</v>
          </cell>
        </row>
      </sheetData>
      <sheetData sheetId="9586">
        <row r="1">
          <cell r="A1" t="str">
            <v>1월 생산실적</v>
          </cell>
        </row>
      </sheetData>
      <sheetData sheetId="9587">
        <row r="1">
          <cell r="A1" t="str">
            <v>1월 생산실적</v>
          </cell>
        </row>
      </sheetData>
      <sheetData sheetId="9588">
        <row r="1">
          <cell r="A1" t="str">
            <v>1월 생산실적</v>
          </cell>
        </row>
      </sheetData>
      <sheetData sheetId="9589">
        <row r="1">
          <cell r="A1" t="str">
            <v>1월 생산실적</v>
          </cell>
        </row>
      </sheetData>
      <sheetData sheetId="9590">
        <row r="1">
          <cell r="A1" t="str">
            <v>1월 생산실적</v>
          </cell>
        </row>
      </sheetData>
      <sheetData sheetId="9591">
        <row r="1">
          <cell r="A1" t="str">
            <v>1월 생산실적</v>
          </cell>
        </row>
      </sheetData>
      <sheetData sheetId="9592">
        <row r="1">
          <cell r="A1" t="str">
            <v>1월 생산실적</v>
          </cell>
        </row>
      </sheetData>
      <sheetData sheetId="9593">
        <row r="1">
          <cell r="A1" t="str">
            <v>1월 생산실적</v>
          </cell>
        </row>
      </sheetData>
      <sheetData sheetId="9594">
        <row r="6">
          <cell r="A6">
            <v>1</v>
          </cell>
        </row>
      </sheetData>
      <sheetData sheetId="9595">
        <row r="1">
          <cell r="A1" t="str">
            <v>1월 생산실적</v>
          </cell>
        </row>
      </sheetData>
      <sheetData sheetId="9596">
        <row r="6">
          <cell r="A6">
            <v>1</v>
          </cell>
        </row>
      </sheetData>
      <sheetData sheetId="9597">
        <row r="6">
          <cell r="A6">
            <v>1</v>
          </cell>
        </row>
      </sheetData>
      <sheetData sheetId="9598">
        <row r="1">
          <cell r="A1" t="str">
            <v>1월 생산실적</v>
          </cell>
        </row>
      </sheetData>
      <sheetData sheetId="9599">
        <row r="1">
          <cell r="A1" t="str">
            <v>1월 생산실적</v>
          </cell>
        </row>
      </sheetData>
      <sheetData sheetId="9600">
        <row r="6">
          <cell r="A6">
            <v>1</v>
          </cell>
        </row>
      </sheetData>
      <sheetData sheetId="9601">
        <row r="6">
          <cell r="A6">
            <v>1</v>
          </cell>
        </row>
      </sheetData>
      <sheetData sheetId="9602">
        <row r="6">
          <cell r="A6">
            <v>1</v>
          </cell>
        </row>
      </sheetData>
      <sheetData sheetId="9603">
        <row r="6">
          <cell r="A6">
            <v>1</v>
          </cell>
        </row>
      </sheetData>
      <sheetData sheetId="9604">
        <row r="6">
          <cell r="A6">
            <v>1</v>
          </cell>
        </row>
      </sheetData>
      <sheetData sheetId="9605">
        <row r="6">
          <cell r="A6">
            <v>1</v>
          </cell>
        </row>
      </sheetData>
      <sheetData sheetId="9606">
        <row r="6">
          <cell r="A6">
            <v>1</v>
          </cell>
        </row>
      </sheetData>
      <sheetData sheetId="9607">
        <row r="6">
          <cell r="A6">
            <v>1</v>
          </cell>
        </row>
      </sheetData>
      <sheetData sheetId="9608">
        <row r="6">
          <cell r="A6">
            <v>1</v>
          </cell>
        </row>
      </sheetData>
      <sheetData sheetId="9609">
        <row r="6">
          <cell r="A6">
            <v>1</v>
          </cell>
        </row>
      </sheetData>
      <sheetData sheetId="9610">
        <row r="6">
          <cell r="A6">
            <v>1</v>
          </cell>
        </row>
      </sheetData>
      <sheetData sheetId="9611">
        <row r="6">
          <cell r="A6">
            <v>1</v>
          </cell>
        </row>
      </sheetData>
      <sheetData sheetId="9612">
        <row r="6">
          <cell r="A6">
            <v>1</v>
          </cell>
        </row>
      </sheetData>
      <sheetData sheetId="9613">
        <row r="6">
          <cell r="A6">
            <v>1</v>
          </cell>
        </row>
      </sheetData>
      <sheetData sheetId="9614">
        <row r="6">
          <cell r="A6">
            <v>1</v>
          </cell>
        </row>
      </sheetData>
      <sheetData sheetId="9615">
        <row r="6">
          <cell r="A6">
            <v>1</v>
          </cell>
        </row>
      </sheetData>
      <sheetData sheetId="9616">
        <row r="6">
          <cell r="A6">
            <v>1</v>
          </cell>
        </row>
      </sheetData>
      <sheetData sheetId="9617">
        <row r="6">
          <cell r="A6">
            <v>1</v>
          </cell>
        </row>
      </sheetData>
      <sheetData sheetId="9618">
        <row r="6">
          <cell r="A6">
            <v>1</v>
          </cell>
        </row>
      </sheetData>
      <sheetData sheetId="9619">
        <row r="6">
          <cell r="A6">
            <v>1</v>
          </cell>
        </row>
      </sheetData>
      <sheetData sheetId="9620">
        <row r="6">
          <cell r="A6">
            <v>1</v>
          </cell>
        </row>
      </sheetData>
      <sheetData sheetId="9621">
        <row r="6">
          <cell r="A6">
            <v>1</v>
          </cell>
        </row>
      </sheetData>
      <sheetData sheetId="9622">
        <row r="6">
          <cell r="A6">
            <v>1</v>
          </cell>
        </row>
      </sheetData>
      <sheetData sheetId="9623">
        <row r="6">
          <cell r="A6">
            <v>1</v>
          </cell>
        </row>
      </sheetData>
      <sheetData sheetId="9624">
        <row r="6">
          <cell r="A6">
            <v>1</v>
          </cell>
        </row>
      </sheetData>
      <sheetData sheetId="9625">
        <row r="6">
          <cell r="A6">
            <v>1</v>
          </cell>
        </row>
      </sheetData>
      <sheetData sheetId="9626">
        <row r="6">
          <cell r="A6">
            <v>1</v>
          </cell>
        </row>
      </sheetData>
      <sheetData sheetId="9627">
        <row r="6">
          <cell r="A6">
            <v>1</v>
          </cell>
        </row>
      </sheetData>
      <sheetData sheetId="9628">
        <row r="6">
          <cell r="A6">
            <v>1</v>
          </cell>
        </row>
      </sheetData>
      <sheetData sheetId="9629">
        <row r="6">
          <cell r="A6">
            <v>1</v>
          </cell>
        </row>
      </sheetData>
      <sheetData sheetId="9630">
        <row r="1">
          <cell r="A1" t="str">
            <v>1월 생산실적</v>
          </cell>
        </row>
      </sheetData>
      <sheetData sheetId="9631">
        <row r="1">
          <cell r="A1" t="str">
            <v>1월 생산실적</v>
          </cell>
        </row>
      </sheetData>
      <sheetData sheetId="9632">
        <row r="6">
          <cell r="A6">
            <v>1</v>
          </cell>
        </row>
      </sheetData>
      <sheetData sheetId="9633">
        <row r="6">
          <cell r="A6">
            <v>1</v>
          </cell>
        </row>
      </sheetData>
      <sheetData sheetId="9634">
        <row r="1">
          <cell r="A1" t="str">
            <v>1월 생산실적</v>
          </cell>
        </row>
      </sheetData>
      <sheetData sheetId="9635">
        <row r="1">
          <cell r="A1" t="str">
            <v>1월 생산실적</v>
          </cell>
        </row>
      </sheetData>
      <sheetData sheetId="9636">
        <row r="6">
          <cell r="A6">
            <v>1</v>
          </cell>
        </row>
      </sheetData>
      <sheetData sheetId="9637">
        <row r="6">
          <cell r="A6">
            <v>1</v>
          </cell>
        </row>
      </sheetData>
      <sheetData sheetId="9638">
        <row r="1">
          <cell r="A1" t="str">
            <v>1월 생산실적</v>
          </cell>
        </row>
      </sheetData>
      <sheetData sheetId="9639"/>
      <sheetData sheetId="9640"/>
      <sheetData sheetId="9641"/>
      <sheetData sheetId="9642"/>
      <sheetData sheetId="9643">
        <row r="6">
          <cell r="A6">
            <v>1</v>
          </cell>
        </row>
      </sheetData>
      <sheetData sheetId="9644">
        <row r="6">
          <cell r="A6">
            <v>1</v>
          </cell>
        </row>
      </sheetData>
      <sheetData sheetId="9645">
        <row r="6">
          <cell r="A6">
            <v>1</v>
          </cell>
        </row>
      </sheetData>
      <sheetData sheetId="9646">
        <row r="1">
          <cell r="A1" t="str">
            <v>1월 생산실적</v>
          </cell>
        </row>
      </sheetData>
      <sheetData sheetId="9647">
        <row r="1">
          <cell r="A1" t="str">
            <v>1월 생산실적</v>
          </cell>
        </row>
      </sheetData>
      <sheetData sheetId="9648">
        <row r="1">
          <cell r="A1" t="str">
            <v>1월 생산실적</v>
          </cell>
        </row>
      </sheetData>
      <sheetData sheetId="9649">
        <row r="1">
          <cell r="A1" t="str">
            <v>1월 생산실적</v>
          </cell>
        </row>
      </sheetData>
      <sheetData sheetId="9650">
        <row r="6">
          <cell r="A6">
            <v>1</v>
          </cell>
        </row>
      </sheetData>
      <sheetData sheetId="9651">
        <row r="1">
          <cell r="A1" t="str">
            <v>1월 생산실적</v>
          </cell>
        </row>
      </sheetData>
      <sheetData sheetId="9652">
        <row r="1">
          <cell r="A1" t="str">
            <v>1월 생산실적</v>
          </cell>
        </row>
      </sheetData>
      <sheetData sheetId="9653">
        <row r="6">
          <cell r="A6">
            <v>1</v>
          </cell>
        </row>
      </sheetData>
      <sheetData sheetId="9654">
        <row r="6">
          <cell r="A6">
            <v>1</v>
          </cell>
        </row>
      </sheetData>
      <sheetData sheetId="9655">
        <row r="1">
          <cell r="A1" t="str">
            <v>1월 생산실적</v>
          </cell>
        </row>
      </sheetData>
      <sheetData sheetId="9656">
        <row r="1">
          <cell r="A1" t="str">
            <v>1월 생산실적</v>
          </cell>
        </row>
      </sheetData>
      <sheetData sheetId="9657">
        <row r="1">
          <cell r="A1" t="str">
            <v>1월 생산실적</v>
          </cell>
        </row>
      </sheetData>
      <sheetData sheetId="9658">
        <row r="1">
          <cell r="A1" t="str">
            <v>1월 생산실적</v>
          </cell>
        </row>
      </sheetData>
      <sheetData sheetId="9659">
        <row r="1">
          <cell r="A1" t="str">
            <v>1월 생산실적</v>
          </cell>
        </row>
      </sheetData>
      <sheetData sheetId="9660">
        <row r="1">
          <cell r="A1" t="str">
            <v>1월 생산실적</v>
          </cell>
        </row>
      </sheetData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 refreshError="1"/>
      <sheetData sheetId="9675" refreshError="1"/>
      <sheetData sheetId="9676" refreshError="1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/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customHeight="1" x14ac:dyDescent="0.4">
      <c r="A10" s="67" t="s">
        <v>248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x14ac:dyDescent="0.4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x14ac:dyDescent="0.4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x14ac:dyDescent="0.4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x14ac:dyDescent="0.4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9" spans="3:11" ht="27.6" x14ac:dyDescent="0.4">
      <c r="C19" s="68" t="s">
        <v>249</v>
      </c>
      <c r="D19" s="68"/>
      <c r="E19" s="68"/>
      <c r="F19" s="68"/>
      <c r="G19" s="68"/>
      <c r="H19" s="68"/>
      <c r="I19" s="68"/>
      <c r="J19" s="68"/>
      <c r="K19" s="68"/>
    </row>
    <row r="21" spans="3:11" ht="17.399999999999999" customHeight="1" x14ac:dyDescent="0.4">
      <c r="C21" s="75" t="s">
        <v>122</v>
      </c>
      <c r="D21" s="71" t="s">
        <v>189</v>
      </c>
      <c r="E21" s="72"/>
      <c r="F21" s="72"/>
      <c r="G21" s="70"/>
      <c r="H21" s="71" t="s">
        <v>123</v>
      </c>
      <c r="I21" s="70"/>
      <c r="J21" s="71" t="s">
        <v>124</v>
      </c>
      <c r="K21" s="70"/>
    </row>
    <row r="22" spans="3:11" ht="32.4" customHeight="1" x14ac:dyDescent="0.4">
      <c r="C22" s="76"/>
      <c r="D22" s="77" t="s">
        <v>186</v>
      </c>
      <c r="E22" s="78"/>
      <c r="F22" s="73" t="s">
        <v>126</v>
      </c>
      <c r="G22" s="74"/>
      <c r="H22" s="73" t="s">
        <v>128</v>
      </c>
      <c r="I22" s="74"/>
      <c r="J22" s="73" t="s">
        <v>184</v>
      </c>
      <c r="K22" s="74"/>
    </row>
    <row r="23" spans="3:11" ht="65.400000000000006" customHeight="1" x14ac:dyDescent="0.4">
      <c r="C23" s="76"/>
      <c r="D23" s="69"/>
      <c r="E23" s="70"/>
      <c r="F23" s="69"/>
      <c r="G23" s="70"/>
      <c r="H23" s="71"/>
      <c r="I23" s="70"/>
      <c r="J23" s="71"/>
      <c r="K23" s="70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B5" sqref="B5"/>
    </sheetView>
  </sheetViews>
  <sheetFormatPr defaultRowHeight="17.399999999999999" x14ac:dyDescent="0.4"/>
  <cols>
    <col min="1" max="1" width="3.19921875" style="2" customWidth="1"/>
    <col min="2" max="5" width="8.69921875" style="2"/>
    <col min="6" max="6" width="11" style="2" customWidth="1"/>
    <col min="7" max="8" width="8.69921875" style="2"/>
    <col min="9" max="9" width="15.09765625" style="2" customWidth="1"/>
    <col min="10" max="11" width="11" style="2" customWidth="1"/>
    <col min="12" max="12" width="20" style="2" customWidth="1"/>
    <col min="13" max="256" width="8.69921875" style="2"/>
    <col min="257" max="257" width="3.19921875" style="2" customWidth="1"/>
    <col min="258" max="264" width="8.69921875" style="2"/>
    <col min="265" max="265" width="15.09765625" style="2" customWidth="1"/>
    <col min="266" max="267" width="11" style="2" customWidth="1"/>
    <col min="268" max="268" width="12" style="2" customWidth="1"/>
    <col min="269" max="512" width="8.69921875" style="2"/>
    <col min="513" max="513" width="3.19921875" style="2" customWidth="1"/>
    <col min="514" max="520" width="8.69921875" style="2"/>
    <col min="521" max="521" width="15.09765625" style="2" customWidth="1"/>
    <col min="522" max="523" width="11" style="2" customWidth="1"/>
    <col min="524" max="524" width="12" style="2" customWidth="1"/>
    <col min="525" max="768" width="8.69921875" style="2"/>
    <col min="769" max="769" width="3.19921875" style="2" customWidth="1"/>
    <col min="770" max="776" width="8.69921875" style="2"/>
    <col min="777" max="777" width="15.09765625" style="2" customWidth="1"/>
    <col min="778" max="779" width="11" style="2" customWidth="1"/>
    <col min="780" max="780" width="12" style="2" customWidth="1"/>
    <col min="781" max="1024" width="8.69921875" style="2"/>
    <col min="1025" max="1025" width="3.19921875" style="2" customWidth="1"/>
    <col min="1026" max="1032" width="8.69921875" style="2"/>
    <col min="1033" max="1033" width="15.09765625" style="2" customWidth="1"/>
    <col min="1034" max="1035" width="11" style="2" customWidth="1"/>
    <col min="1036" max="1036" width="12" style="2" customWidth="1"/>
    <col min="1037" max="1280" width="8.69921875" style="2"/>
    <col min="1281" max="1281" width="3.19921875" style="2" customWidth="1"/>
    <col min="1282" max="1288" width="8.69921875" style="2"/>
    <col min="1289" max="1289" width="15.09765625" style="2" customWidth="1"/>
    <col min="1290" max="1291" width="11" style="2" customWidth="1"/>
    <col min="1292" max="1292" width="12" style="2" customWidth="1"/>
    <col min="1293" max="1536" width="8.69921875" style="2"/>
    <col min="1537" max="1537" width="3.19921875" style="2" customWidth="1"/>
    <col min="1538" max="1544" width="8.69921875" style="2"/>
    <col min="1545" max="1545" width="15.09765625" style="2" customWidth="1"/>
    <col min="1546" max="1547" width="11" style="2" customWidth="1"/>
    <col min="1548" max="1548" width="12" style="2" customWidth="1"/>
    <col min="1549" max="1792" width="8.69921875" style="2"/>
    <col min="1793" max="1793" width="3.19921875" style="2" customWidth="1"/>
    <col min="1794" max="1800" width="8.69921875" style="2"/>
    <col min="1801" max="1801" width="15.09765625" style="2" customWidth="1"/>
    <col min="1802" max="1803" width="11" style="2" customWidth="1"/>
    <col min="1804" max="1804" width="12" style="2" customWidth="1"/>
    <col min="1805" max="2048" width="8.69921875" style="2"/>
    <col min="2049" max="2049" width="3.19921875" style="2" customWidth="1"/>
    <col min="2050" max="2056" width="8.69921875" style="2"/>
    <col min="2057" max="2057" width="15.09765625" style="2" customWidth="1"/>
    <col min="2058" max="2059" width="11" style="2" customWidth="1"/>
    <col min="2060" max="2060" width="12" style="2" customWidth="1"/>
    <col min="2061" max="2304" width="8.69921875" style="2"/>
    <col min="2305" max="2305" width="3.19921875" style="2" customWidth="1"/>
    <col min="2306" max="2312" width="8.69921875" style="2"/>
    <col min="2313" max="2313" width="15.09765625" style="2" customWidth="1"/>
    <col min="2314" max="2315" width="11" style="2" customWidth="1"/>
    <col min="2316" max="2316" width="12" style="2" customWidth="1"/>
    <col min="2317" max="2560" width="8.69921875" style="2"/>
    <col min="2561" max="2561" width="3.19921875" style="2" customWidth="1"/>
    <col min="2562" max="2568" width="8.69921875" style="2"/>
    <col min="2569" max="2569" width="15.09765625" style="2" customWidth="1"/>
    <col min="2570" max="2571" width="11" style="2" customWidth="1"/>
    <col min="2572" max="2572" width="12" style="2" customWidth="1"/>
    <col min="2573" max="2816" width="8.69921875" style="2"/>
    <col min="2817" max="2817" width="3.19921875" style="2" customWidth="1"/>
    <col min="2818" max="2824" width="8.69921875" style="2"/>
    <col min="2825" max="2825" width="15.09765625" style="2" customWidth="1"/>
    <col min="2826" max="2827" width="11" style="2" customWidth="1"/>
    <col min="2828" max="2828" width="12" style="2" customWidth="1"/>
    <col min="2829" max="3072" width="8.69921875" style="2"/>
    <col min="3073" max="3073" width="3.19921875" style="2" customWidth="1"/>
    <col min="3074" max="3080" width="8.69921875" style="2"/>
    <col min="3081" max="3081" width="15.09765625" style="2" customWidth="1"/>
    <col min="3082" max="3083" width="11" style="2" customWidth="1"/>
    <col min="3084" max="3084" width="12" style="2" customWidth="1"/>
    <col min="3085" max="3328" width="8.69921875" style="2"/>
    <col min="3329" max="3329" width="3.19921875" style="2" customWidth="1"/>
    <col min="3330" max="3336" width="8.69921875" style="2"/>
    <col min="3337" max="3337" width="15.09765625" style="2" customWidth="1"/>
    <col min="3338" max="3339" width="11" style="2" customWidth="1"/>
    <col min="3340" max="3340" width="12" style="2" customWidth="1"/>
    <col min="3341" max="3584" width="8.69921875" style="2"/>
    <col min="3585" max="3585" width="3.19921875" style="2" customWidth="1"/>
    <col min="3586" max="3592" width="8.69921875" style="2"/>
    <col min="3593" max="3593" width="15.09765625" style="2" customWidth="1"/>
    <col min="3594" max="3595" width="11" style="2" customWidth="1"/>
    <col min="3596" max="3596" width="12" style="2" customWidth="1"/>
    <col min="3597" max="3840" width="8.69921875" style="2"/>
    <col min="3841" max="3841" width="3.19921875" style="2" customWidth="1"/>
    <col min="3842" max="3848" width="8.69921875" style="2"/>
    <col min="3849" max="3849" width="15.09765625" style="2" customWidth="1"/>
    <col min="3850" max="3851" width="11" style="2" customWidth="1"/>
    <col min="3852" max="3852" width="12" style="2" customWidth="1"/>
    <col min="3853" max="4096" width="8.69921875" style="2"/>
    <col min="4097" max="4097" width="3.19921875" style="2" customWidth="1"/>
    <col min="4098" max="4104" width="8.69921875" style="2"/>
    <col min="4105" max="4105" width="15.09765625" style="2" customWidth="1"/>
    <col min="4106" max="4107" width="11" style="2" customWidth="1"/>
    <col min="4108" max="4108" width="12" style="2" customWidth="1"/>
    <col min="4109" max="4352" width="8.69921875" style="2"/>
    <col min="4353" max="4353" width="3.19921875" style="2" customWidth="1"/>
    <col min="4354" max="4360" width="8.69921875" style="2"/>
    <col min="4361" max="4361" width="15.09765625" style="2" customWidth="1"/>
    <col min="4362" max="4363" width="11" style="2" customWidth="1"/>
    <col min="4364" max="4364" width="12" style="2" customWidth="1"/>
    <col min="4365" max="4608" width="8.69921875" style="2"/>
    <col min="4609" max="4609" width="3.19921875" style="2" customWidth="1"/>
    <col min="4610" max="4616" width="8.69921875" style="2"/>
    <col min="4617" max="4617" width="15.09765625" style="2" customWidth="1"/>
    <col min="4618" max="4619" width="11" style="2" customWidth="1"/>
    <col min="4620" max="4620" width="12" style="2" customWidth="1"/>
    <col min="4621" max="4864" width="8.69921875" style="2"/>
    <col min="4865" max="4865" width="3.19921875" style="2" customWidth="1"/>
    <col min="4866" max="4872" width="8.69921875" style="2"/>
    <col min="4873" max="4873" width="15.09765625" style="2" customWidth="1"/>
    <col min="4874" max="4875" width="11" style="2" customWidth="1"/>
    <col min="4876" max="4876" width="12" style="2" customWidth="1"/>
    <col min="4877" max="5120" width="8.69921875" style="2"/>
    <col min="5121" max="5121" width="3.19921875" style="2" customWidth="1"/>
    <col min="5122" max="5128" width="8.69921875" style="2"/>
    <col min="5129" max="5129" width="15.09765625" style="2" customWidth="1"/>
    <col min="5130" max="5131" width="11" style="2" customWidth="1"/>
    <col min="5132" max="5132" width="12" style="2" customWidth="1"/>
    <col min="5133" max="5376" width="8.69921875" style="2"/>
    <col min="5377" max="5377" width="3.19921875" style="2" customWidth="1"/>
    <col min="5378" max="5384" width="8.69921875" style="2"/>
    <col min="5385" max="5385" width="15.09765625" style="2" customWidth="1"/>
    <col min="5386" max="5387" width="11" style="2" customWidth="1"/>
    <col min="5388" max="5388" width="12" style="2" customWidth="1"/>
    <col min="5389" max="5632" width="8.69921875" style="2"/>
    <col min="5633" max="5633" width="3.19921875" style="2" customWidth="1"/>
    <col min="5634" max="5640" width="8.69921875" style="2"/>
    <col min="5641" max="5641" width="15.09765625" style="2" customWidth="1"/>
    <col min="5642" max="5643" width="11" style="2" customWidth="1"/>
    <col min="5644" max="5644" width="12" style="2" customWidth="1"/>
    <col min="5645" max="5888" width="8.69921875" style="2"/>
    <col min="5889" max="5889" width="3.19921875" style="2" customWidth="1"/>
    <col min="5890" max="5896" width="8.69921875" style="2"/>
    <col min="5897" max="5897" width="15.09765625" style="2" customWidth="1"/>
    <col min="5898" max="5899" width="11" style="2" customWidth="1"/>
    <col min="5900" max="5900" width="12" style="2" customWidth="1"/>
    <col min="5901" max="6144" width="8.69921875" style="2"/>
    <col min="6145" max="6145" width="3.19921875" style="2" customWidth="1"/>
    <col min="6146" max="6152" width="8.69921875" style="2"/>
    <col min="6153" max="6153" width="15.09765625" style="2" customWidth="1"/>
    <col min="6154" max="6155" width="11" style="2" customWidth="1"/>
    <col min="6156" max="6156" width="12" style="2" customWidth="1"/>
    <col min="6157" max="6400" width="8.69921875" style="2"/>
    <col min="6401" max="6401" width="3.19921875" style="2" customWidth="1"/>
    <col min="6402" max="6408" width="8.69921875" style="2"/>
    <col min="6409" max="6409" width="15.09765625" style="2" customWidth="1"/>
    <col min="6410" max="6411" width="11" style="2" customWidth="1"/>
    <col min="6412" max="6412" width="12" style="2" customWidth="1"/>
    <col min="6413" max="6656" width="8.69921875" style="2"/>
    <col min="6657" max="6657" width="3.19921875" style="2" customWidth="1"/>
    <col min="6658" max="6664" width="8.69921875" style="2"/>
    <col min="6665" max="6665" width="15.09765625" style="2" customWidth="1"/>
    <col min="6666" max="6667" width="11" style="2" customWidth="1"/>
    <col min="6668" max="6668" width="12" style="2" customWidth="1"/>
    <col min="6669" max="6912" width="8.69921875" style="2"/>
    <col min="6913" max="6913" width="3.19921875" style="2" customWidth="1"/>
    <col min="6914" max="6920" width="8.69921875" style="2"/>
    <col min="6921" max="6921" width="15.09765625" style="2" customWidth="1"/>
    <col min="6922" max="6923" width="11" style="2" customWidth="1"/>
    <col min="6924" max="6924" width="12" style="2" customWidth="1"/>
    <col min="6925" max="7168" width="8.69921875" style="2"/>
    <col min="7169" max="7169" width="3.19921875" style="2" customWidth="1"/>
    <col min="7170" max="7176" width="8.69921875" style="2"/>
    <col min="7177" max="7177" width="15.09765625" style="2" customWidth="1"/>
    <col min="7178" max="7179" width="11" style="2" customWidth="1"/>
    <col min="7180" max="7180" width="12" style="2" customWidth="1"/>
    <col min="7181" max="7424" width="8.69921875" style="2"/>
    <col min="7425" max="7425" width="3.19921875" style="2" customWidth="1"/>
    <col min="7426" max="7432" width="8.69921875" style="2"/>
    <col min="7433" max="7433" width="15.09765625" style="2" customWidth="1"/>
    <col min="7434" max="7435" width="11" style="2" customWidth="1"/>
    <col min="7436" max="7436" width="12" style="2" customWidth="1"/>
    <col min="7437" max="7680" width="8.69921875" style="2"/>
    <col min="7681" max="7681" width="3.19921875" style="2" customWidth="1"/>
    <col min="7682" max="7688" width="8.69921875" style="2"/>
    <col min="7689" max="7689" width="15.09765625" style="2" customWidth="1"/>
    <col min="7690" max="7691" width="11" style="2" customWidth="1"/>
    <col min="7692" max="7692" width="12" style="2" customWidth="1"/>
    <col min="7693" max="7936" width="8.69921875" style="2"/>
    <col min="7937" max="7937" width="3.19921875" style="2" customWidth="1"/>
    <col min="7938" max="7944" width="8.69921875" style="2"/>
    <col min="7945" max="7945" width="15.09765625" style="2" customWidth="1"/>
    <col min="7946" max="7947" width="11" style="2" customWidth="1"/>
    <col min="7948" max="7948" width="12" style="2" customWidth="1"/>
    <col min="7949" max="8192" width="8.69921875" style="2"/>
    <col min="8193" max="8193" width="3.19921875" style="2" customWidth="1"/>
    <col min="8194" max="8200" width="8.69921875" style="2"/>
    <col min="8201" max="8201" width="15.09765625" style="2" customWidth="1"/>
    <col min="8202" max="8203" width="11" style="2" customWidth="1"/>
    <col min="8204" max="8204" width="12" style="2" customWidth="1"/>
    <col min="8205" max="8448" width="8.69921875" style="2"/>
    <col min="8449" max="8449" width="3.19921875" style="2" customWidth="1"/>
    <col min="8450" max="8456" width="8.69921875" style="2"/>
    <col min="8457" max="8457" width="15.09765625" style="2" customWidth="1"/>
    <col min="8458" max="8459" width="11" style="2" customWidth="1"/>
    <col min="8460" max="8460" width="12" style="2" customWidth="1"/>
    <col min="8461" max="8704" width="8.69921875" style="2"/>
    <col min="8705" max="8705" width="3.19921875" style="2" customWidth="1"/>
    <col min="8706" max="8712" width="8.69921875" style="2"/>
    <col min="8713" max="8713" width="15.09765625" style="2" customWidth="1"/>
    <col min="8714" max="8715" width="11" style="2" customWidth="1"/>
    <col min="8716" max="8716" width="12" style="2" customWidth="1"/>
    <col min="8717" max="8960" width="8.69921875" style="2"/>
    <col min="8961" max="8961" width="3.19921875" style="2" customWidth="1"/>
    <col min="8962" max="8968" width="8.69921875" style="2"/>
    <col min="8969" max="8969" width="15.09765625" style="2" customWidth="1"/>
    <col min="8970" max="8971" width="11" style="2" customWidth="1"/>
    <col min="8972" max="8972" width="12" style="2" customWidth="1"/>
    <col min="8973" max="9216" width="8.69921875" style="2"/>
    <col min="9217" max="9217" width="3.19921875" style="2" customWidth="1"/>
    <col min="9218" max="9224" width="8.69921875" style="2"/>
    <col min="9225" max="9225" width="15.09765625" style="2" customWidth="1"/>
    <col min="9226" max="9227" width="11" style="2" customWidth="1"/>
    <col min="9228" max="9228" width="12" style="2" customWidth="1"/>
    <col min="9229" max="9472" width="8.69921875" style="2"/>
    <col min="9473" max="9473" width="3.19921875" style="2" customWidth="1"/>
    <col min="9474" max="9480" width="8.69921875" style="2"/>
    <col min="9481" max="9481" width="15.09765625" style="2" customWidth="1"/>
    <col min="9482" max="9483" width="11" style="2" customWidth="1"/>
    <col min="9484" max="9484" width="12" style="2" customWidth="1"/>
    <col min="9485" max="9728" width="8.69921875" style="2"/>
    <col min="9729" max="9729" width="3.19921875" style="2" customWidth="1"/>
    <col min="9730" max="9736" width="8.69921875" style="2"/>
    <col min="9737" max="9737" width="15.09765625" style="2" customWidth="1"/>
    <col min="9738" max="9739" width="11" style="2" customWidth="1"/>
    <col min="9740" max="9740" width="12" style="2" customWidth="1"/>
    <col min="9741" max="9984" width="8.69921875" style="2"/>
    <col min="9985" max="9985" width="3.19921875" style="2" customWidth="1"/>
    <col min="9986" max="9992" width="8.69921875" style="2"/>
    <col min="9993" max="9993" width="15.09765625" style="2" customWidth="1"/>
    <col min="9994" max="9995" width="11" style="2" customWidth="1"/>
    <col min="9996" max="9996" width="12" style="2" customWidth="1"/>
    <col min="9997" max="10240" width="8.69921875" style="2"/>
    <col min="10241" max="10241" width="3.19921875" style="2" customWidth="1"/>
    <col min="10242" max="10248" width="8.69921875" style="2"/>
    <col min="10249" max="10249" width="15.09765625" style="2" customWidth="1"/>
    <col min="10250" max="10251" width="11" style="2" customWidth="1"/>
    <col min="10252" max="10252" width="12" style="2" customWidth="1"/>
    <col min="10253" max="10496" width="8.69921875" style="2"/>
    <col min="10497" max="10497" width="3.19921875" style="2" customWidth="1"/>
    <col min="10498" max="10504" width="8.69921875" style="2"/>
    <col min="10505" max="10505" width="15.09765625" style="2" customWidth="1"/>
    <col min="10506" max="10507" width="11" style="2" customWidth="1"/>
    <col min="10508" max="10508" width="12" style="2" customWidth="1"/>
    <col min="10509" max="10752" width="8.69921875" style="2"/>
    <col min="10753" max="10753" width="3.19921875" style="2" customWidth="1"/>
    <col min="10754" max="10760" width="8.69921875" style="2"/>
    <col min="10761" max="10761" width="15.09765625" style="2" customWidth="1"/>
    <col min="10762" max="10763" width="11" style="2" customWidth="1"/>
    <col min="10764" max="10764" width="12" style="2" customWidth="1"/>
    <col min="10765" max="11008" width="8.69921875" style="2"/>
    <col min="11009" max="11009" width="3.19921875" style="2" customWidth="1"/>
    <col min="11010" max="11016" width="8.69921875" style="2"/>
    <col min="11017" max="11017" width="15.09765625" style="2" customWidth="1"/>
    <col min="11018" max="11019" width="11" style="2" customWidth="1"/>
    <col min="11020" max="11020" width="12" style="2" customWidth="1"/>
    <col min="11021" max="11264" width="8.69921875" style="2"/>
    <col min="11265" max="11265" width="3.19921875" style="2" customWidth="1"/>
    <col min="11266" max="11272" width="8.69921875" style="2"/>
    <col min="11273" max="11273" width="15.09765625" style="2" customWidth="1"/>
    <col min="11274" max="11275" width="11" style="2" customWidth="1"/>
    <col min="11276" max="11276" width="12" style="2" customWidth="1"/>
    <col min="11277" max="11520" width="8.69921875" style="2"/>
    <col min="11521" max="11521" width="3.19921875" style="2" customWidth="1"/>
    <col min="11522" max="11528" width="8.69921875" style="2"/>
    <col min="11529" max="11529" width="15.09765625" style="2" customWidth="1"/>
    <col min="11530" max="11531" width="11" style="2" customWidth="1"/>
    <col min="11532" max="11532" width="12" style="2" customWidth="1"/>
    <col min="11533" max="11776" width="8.69921875" style="2"/>
    <col min="11777" max="11777" width="3.19921875" style="2" customWidth="1"/>
    <col min="11778" max="11784" width="8.69921875" style="2"/>
    <col min="11785" max="11785" width="15.09765625" style="2" customWidth="1"/>
    <col min="11786" max="11787" width="11" style="2" customWidth="1"/>
    <col min="11788" max="11788" width="12" style="2" customWidth="1"/>
    <col min="11789" max="12032" width="8.69921875" style="2"/>
    <col min="12033" max="12033" width="3.19921875" style="2" customWidth="1"/>
    <col min="12034" max="12040" width="8.69921875" style="2"/>
    <col min="12041" max="12041" width="15.09765625" style="2" customWidth="1"/>
    <col min="12042" max="12043" width="11" style="2" customWidth="1"/>
    <col min="12044" max="12044" width="12" style="2" customWidth="1"/>
    <col min="12045" max="12288" width="8.69921875" style="2"/>
    <col min="12289" max="12289" width="3.19921875" style="2" customWidth="1"/>
    <col min="12290" max="12296" width="8.69921875" style="2"/>
    <col min="12297" max="12297" width="15.09765625" style="2" customWidth="1"/>
    <col min="12298" max="12299" width="11" style="2" customWidth="1"/>
    <col min="12300" max="12300" width="12" style="2" customWidth="1"/>
    <col min="12301" max="12544" width="8.69921875" style="2"/>
    <col min="12545" max="12545" width="3.19921875" style="2" customWidth="1"/>
    <col min="12546" max="12552" width="8.69921875" style="2"/>
    <col min="12553" max="12553" width="15.09765625" style="2" customWidth="1"/>
    <col min="12554" max="12555" width="11" style="2" customWidth="1"/>
    <col min="12556" max="12556" width="12" style="2" customWidth="1"/>
    <col min="12557" max="12800" width="8.69921875" style="2"/>
    <col min="12801" max="12801" width="3.19921875" style="2" customWidth="1"/>
    <col min="12802" max="12808" width="8.69921875" style="2"/>
    <col min="12809" max="12809" width="15.09765625" style="2" customWidth="1"/>
    <col min="12810" max="12811" width="11" style="2" customWidth="1"/>
    <col min="12812" max="12812" width="12" style="2" customWidth="1"/>
    <col min="12813" max="13056" width="8.69921875" style="2"/>
    <col min="13057" max="13057" width="3.19921875" style="2" customWidth="1"/>
    <col min="13058" max="13064" width="8.69921875" style="2"/>
    <col min="13065" max="13065" width="15.09765625" style="2" customWidth="1"/>
    <col min="13066" max="13067" width="11" style="2" customWidth="1"/>
    <col min="13068" max="13068" width="12" style="2" customWidth="1"/>
    <col min="13069" max="13312" width="8.69921875" style="2"/>
    <col min="13313" max="13313" width="3.19921875" style="2" customWidth="1"/>
    <col min="13314" max="13320" width="8.69921875" style="2"/>
    <col min="13321" max="13321" width="15.09765625" style="2" customWidth="1"/>
    <col min="13322" max="13323" width="11" style="2" customWidth="1"/>
    <col min="13324" max="13324" width="12" style="2" customWidth="1"/>
    <col min="13325" max="13568" width="8.69921875" style="2"/>
    <col min="13569" max="13569" width="3.19921875" style="2" customWidth="1"/>
    <col min="13570" max="13576" width="8.69921875" style="2"/>
    <col min="13577" max="13577" width="15.09765625" style="2" customWidth="1"/>
    <col min="13578" max="13579" width="11" style="2" customWidth="1"/>
    <col min="13580" max="13580" width="12" style="2" customWidth="1"/>
    <col min="13581" max="13824" width="8.69921875" style="2"/>
    <col min="13825" max="13825" width="3.19921875" style="2" customWidth="1"/>
    <col min="13826" max="13832" width="8.69921875" style="2"/>
    <col min="13833" max="13833" width="15.09765625" style="2" customWidth="1"/>
    <col min="13834" max="13835" width="11" style="2" customWidth="1"/>
    <col min="13836" max="13836" width="12" style="2" customWidth="1"/>
    <col min="13837" max="14080" width="8.69921875" style="2"/>
    <col min="14081" max="14081" width="3.19921875" style="2" customWidth="1"/>
    <col min="14082" max="14088" width="8.69921875" style="2"/>
    <col min="14089" max="14089" width="15.09765625" style="2" customWidth="1"/>
    <col min="14090" max="14091" width="11" style="2" customWidth="1"/>
    <col min="14092" max="14092" width="12" style="2" customWidth="1"/>
    <col min="14093" max="14336" width="8.69921875" style="2"/>
    <col min="14337" max="14337" width="3.19921875" style="2" customWidth="1"/>
    <col min="14338" max="14344" width="8.69921875" style="2"/>
    <col min="14345" max="14345" width="15.09765625" style="2" customWidth="1"/>
    <col min="14346" max="14347" width="11" style="2" customWidth="1"/>
    <col min="14348" max="14348" width="12" style="2" customWidth="1"/>
    <col min="14349" max="14592" width="8.69921875" style="2"/>
    <col min="14593" max="14593" width="3.19921875" style="2" customWidth="1"/>
    <col min="14594" max="14600" width="8.69921875" style="2"/>
    <col min="14601" max="14601" width="15.09765625" style="2" customWidth="1"/>
    <col min="14602" max="14603" width="11" style="2" customWidth="1"/>
    <col min="14604" max="14604" width="12" style="2" customWidth="1"/>
    <col min="14605" max="14848" width="8.69921875" style="2"/>
    <col min="14849" max="14849" width="3.19921875" style="2" customWidth="1"/>
    <col min="14850" max="14856" width="8.69921875" style="2"/>
    <col min="14857" max="14857" width="15.09765625" style="2" customWidth="1"/>
    <col min="14858" max="14859" width="11" style="2" customWidth="1"/>
    <col min="14860" max="14860" width="12" style="2" customWidth="1"/>
    <col min="14861" max="15104" width="8.69921875" style="2"/>
    <col min="15105" max="15105" width="3.19921875" style="2" customWidth="1"/>
    <col min="15106" max="15112" width="8.69921875" style="2"/>
    <col min="15113" max="15113" width="15.09765625" style="2" customWidth="1"/>
    <col min="15114" max="15115" width="11" style="2" customWidth="1"/>
    <col min="15116" max="15116" width="12" style="2" customWidth="1"/>
    <col min="15117" max="15360" width="8.69921875" style="2"/>
    <col min="15361" max="15361" width="3.19921875" style="2" customWidth="1"/>
    <col min="15362" max="15368" width="8.69921875" style="2"/>
    <col min="15369" max="15369" width="15.09765625" style="2" customWidth="1"/>
    <col min="15370" max="15371" width="11" style="2" customWidth="1"/>
    <col min="15372" max="15372" width="12" style="2" customWidth="1"/>
    <col min="15373" max="15616" width="8.69921875" style="2"/>
    <col min="15617" max="15617" width="3.19921875" style="2" customWidth="1"/>
    <col min="15618" max="15624" width="8.69921875" style="2"/>
    <col min="15625" max="15625" width="15.09765625" style="2" customWidth="1"/>
    <col min="15626" max="15627" width="11" style="2" customWidth="1"/>
    <col min="15628" max="15628" width="12" style="2" customWidth="1"/>
    <col min="15629" max="15872" width="8.69921875" style="2"/>
    <col min="15873" max="15873" width="3.19921875" style="2" customWidth="1"/>
    <col min="15874" max="15880" width="8.69921875" style="2"/>
    <col min="15881" max="15881" width="15.09765625" style="2" customWidth="1"/>
    <col min="15882" max="15883" width="11" style="2" customWidth="1"/>
    <col min="15884" max="15884" width="12" style="2" customWidth="1"/>
    <col min="15885" max="16128" width="8.69921875" style="2"/>
    <col min="16129" max="16129" width="3.19921875" style="2" customWidth="1"/>
    <col min="16130" max="16136" width="8.69921875" style="2"/>
    <col min="16137" max="16137" width="15.09765625" style="2" customWidth="1"/>
    <col min="16138" max="16139" width="11" style="2" customWidth="1"/>
    <col min="16140" max="16140" width="12" style="2" customWidth="1"/>
    <col min="16141" max="16384" width="8.69921875" style="2"/>
  </cols>
  <sheetData>
    <row r="2" spans="2:13" x14ac:dyDescent="0.4">
      <c r="B2" s="133" t="s">
        <v>192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2:13" x14ac:dyDescent="0.4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2:13" ht="9" customHeight="1" thickBot="1" x14ac:dyDescent="0.45"/>
    <row r="5" spans="2:13" ht="28.5" customHeight="1" thickTop="1" thickBot="1" x14ac:dyDescent="0.45">
      <c r="B5" s="3" t="s">
        <v>18</v>
      </c>
      <c r="C5" s="134" t="s">
        <v>223</v>
      </c>
      <c r="D5" s="134"/>
      <c r="E5" s="134"/>
      <c r="F5" s="4" t="s">
        <v>19</v>
      </c>
      <c r="G5" s="134" t="s">
        <v>250</v>
      </c>
      <c r="H5" s="134"/>
      <c r="I5" s="4" t="s">
        <v>20</v>
      </c>
      <c r="J5" s="135" t="s">
        <v>251</v>
      </c>
      <c r="K5" s="135"/>
      <c r="L5" s="136"/>
      <c r="M5" s="5"/>
    </row>
    <row r="6" spans="2:13" ht="29.25" customHeight="1" thickBot="1" x14ac:dyDescent="0.45">
      <c r="B6" s="137" t="s">
        <v>21</v>
      </c>
      <c r="C6" s="138"/>
      <c r="D6" s="138"/>
      <c r="E6" s="138"/>
      <c r="F6" s="138"/>
      <c r="G6" s="138"/>
      <c r="H6" s="138"/>
      <c r="I6" s="138" t="s">
        <v>22</v>
      </c>
      <c r="J6" s="138"/>
      <c r="K6" s="138"/>
      <c r="L6" s="139"/>
      <c r="M6" s="5"/>
    </row>
    <row r="7" spans="2:13" ht="21.75" customHeight="1" x14ac:dyDescent="0.4">
      <c r="B7" s="124" t="s">
        <v>23</v>
      </c>
      <c r="C7" s="125"/>
      <c r="D7" s="126">
        <v>45984000000</v>
      </c>
      <c r="E7" s="126"/>
      <c r="F7" s="126"/>
      <c r="G7" s="126"/>
      <c r="H7" s="126"/>
      <c r="I7" s="42" t="s">
        <v>24</v>
      </c>
      <c r="J7" s="127" t="s">
        <v>198</v>
      </c>
      <c r="K7" s="128"/>
      <c r="L7" s="129"/>
      <c r="M7" s="5"/>
    </row>
    <row r="8" spans="2:13" ht="21.75" customHeight="1" x14ac:dyDescent="0.4">
      <c r="B8" s="118" t="s">
        <v>25</v>
      </c>
      <c r="C8" s="119"/>
      <c r="D8" s="130" t="s">
        <v>252</v>
      </c>
      <c r="E8" s="122"/>
      <c r="F8" s="122"/>
      <c r="G8" s="122"/>
      <c r="H8" s="122"/>
      <c r="I8" s="43" t="s">
        <v>26</v>
      </c>
      <c r="J8" s="43" t="s">
        <v>27</v>
      </c>
      <c r="K8" s="131" t="s">
        <v>187</v>
      </c>
      <c r="L8" s="132"/>
      <c r="M8" s="5"/>
    </row>
    <row r="9" spans="2:13" ht="21.75" customHeight="1" x14ac:dyDescent="0.4">
      <c r="B9" s="118" t="s">
        <v>28</v>
      </c>
      <c r="C9" s="119"/>
      <c r="D9" s="122" t="s">
        <v>224</v>
      </c>
      <c r="E9" s="122"/>
      <c r="F9" s="122"/>
      <c r="G9" s="122"/>
      <c r="H9" s="122"/>
      <c r="I9" s="96" t="s">
        <v>29</v>
      </c>
      <c r="J9" s="98">
        <v>45597</v>
      </c>
      <c r="K9" s="140" t="s">
        <v>263</v>
      </c>
      <c r="L9" s="141"/>
      <c r="M9" s="5"/>
    </row>
    <row r="10" spans="2:13" ht="21.75" customHeight="1" x14ac:dyDescent="0.4">
      <c r="B10" s="118" t="s">
        <v>30</v>
      </c>
      <c r="C10" s="119"/>
      <c r="D10" s="123" t="s">
        <v>253</v>
      </c>
      <c r="E10" s="123"/>
      <c r="F10" s="123"/>
      <c r="G10" s="123"/>
      <c r="H10" s="123"/>
      <c r="I10" s="97"/>
      <c r="J10" s="99"/>
      <c r="K10" s="142"/>
      <c r="L10" s="143"/>
      <c r="M10" s="5"/>
    </row>
    <row r="11" spans="2:13" ht="21.75" customHeight="1" x14ac:dyDescent="0.4">
      <c r="B11" s="118" t="s">
        <v>31</v>
      </c>
      <c r="C11" s="119"/>
      <c r="D11" s="122" t="s">
        <v>254</v>
      </c>
      <c r="E11" s="122"/>
      <c r="F11" s="122"/>
      <c r="G11" s="122"/>
      <c r="H11" s="122"/>
      <c r="I11" s="96" t="s">
        <v>32</v>
      </c>
      <c r="J11" s="98">
        <v>45603</v>
      </c>
      <c r="K11" s="140" t="s">
        <v>263</v>
      </c>
      <c r="L11" s="141"/>
      <c r="M11" s="5"/>
    </row>
    <row r="12" spans="2:13" ht="21.75" customHeight="1" x14ac:dyDescent="0.4">
      <c r="B12" s="118" t="s">
        <v>33</v>
      </c>
      <c r="C12" s="119"/>
      <c r="D12" s="122">
        <v>40</v>
      </c>
      <c r="E12" s="122"/>
      <c r="F12" s="122"/>
      <c r="G12" s="122"/>
      <c r="H12" s="122"/>
      <c r="I12" s="97"/>
      <c r="J12" s="99"/>
      <c r="K12" s="142"/>
      <c r="L12" s="143"/>
      <c r="M12" s="5"/>
    </row>
    <row r="13" spans="2:13" ht="21.75" customHeight="1" x14ac:dyDescent="0.4">
      <c r="B13" s="118" t="s">
        <v>34</v>
      </c>
      <c r="C13" s="119"/>
      <c r="D13" s="120" t="s">
        <v>255</v>
      </c>
      <c r="E13" s="120"/>
      <c r="F13" s="120"/>
      <c r="G13" s="120"/>
      <c r="H13" s="120"/>
      <c r="I13" s="96" t="s">
        <v>35</v>
      </c>
      <c r="J13" s="98">
        <v>45609</v>
      </c>
      <c r="K13" s="140" t="s">
        <v>263</v>
      </c>
      <c r="L13" s="141"/>
      <c r="M13" s="5"/>
    </row>
    <row r="14" spans="2:13" ht="21.75" customHeight="1" x14ac:dyDescent="0.4">
      <c r="B14" s="118"/>
      <c r="C14" s="119"/>
      <c r="D14" s="121" t="s">
        <v>256</v>
      </c>
      <c r="E14" s="121"/>
      <c r="F14" s="121"/>
      <c r="G14" s="121"/>
      <c r="H14" s="121"/>
      <c r="I14" s="97"/>
      <c r="J14" s="99"/>
      <c r="K14" s="142"/>
      <c r="L14" s="143"/>
      <c r="M14" s="5"/>
    </row>
    <row r="15" spans="2:13" ht="21.75" customHeight="1" x14ac:dyDescent="0.4">
      <c r="B15" s="79" t="s">
        <v>36</v>
      </c>
      <c r="C15" s="80"/>
      <c r="D15" s="43" t="s">
        <v>37</v>
      </c>
      <c r="E15" s="6" t="s">
        <v>237</v>
      </c>
      <c r="F15" s="6"/>
      <c r="G15" s="6"/>
      <c r="H15" s="7"/>
      <c r="I15" s="96" t="s">
        <v>38</v>
      </c>
      <c r="J15" s="98">
        <v>45611</v>
      </c>
      <c r="K15" s="140" t="s">
        <v>263</v>
      </c>
      <c r="L15" s="141"/>
      <c r="M15" s="5"/>
    </row>
    <row r="16" spans="2:13" ht="21.75" customHeight="1" x14ac:dyDescent="0.4">
      <c r="B16" s="81"/>
      <c r="C16" s="82"/>
      <c r="D16" s="43" t="s">
        <v>39</v>
      </c>
      <c r="E16" s="112" t="s">
        <v>257</v>
      </c>
      <c r="F16" s="113"/>
      <c r="G16" s="113"/>
      <c r="H16" s="114"/>
      <c r="I16" s="97"/>
      <c r="J16" s="99"/>
      <c r="K16" s="142"/>
      <c r="L16" s="143"/>
      <c r="M16" s="5"/>
    </row>
    <row r="17" spans="2:13" ht="21.75" customHeight="1" x14ac:dyDescent="0.4">
      <c r="B17" s="81"/>
      <c r="C17" s="82"/>
      <c r="D17" s="43" t="s">
        <v>37</v>
      </c>
      <c r="E17" s="61" t="s">
        <v>258</v>
      </c>
      <c r="F17" s="60" t="s">
        <v>259</v>
      </c>
      <c r="G17" s="62"/>
      <c r="H17" s="63"/>
      <c r="I17" s="96" t="s">
        <v>40</v>
      </c>
      <c r="J17" s="98">
        <v>45615</v>
      </c>
      <c r="K17" s="140" t="s">
        <v>263</v>
      </c>
      <c r="L17" s="141"/>
      <c r="M17" s="5"/>
    </row>
    <row r="18" spans="2:13" ht="21.75" customHeight="1" x14ac:dyDescent="0.4">
      <c r="B18" s="81"/>
      <c r="C18" s="82"/>
      <c r="D18" s="43" t="s">
        <v>39</v>
      </c>
      <c r="E18" s="112" t="s">
        <v>260</v>
      </c>
      <c r="F18" s="113"/>
      <c r="G18" s="113"/>
      <c r="H18" s="114"/>
      <c r="I18" s="97"/>
      <c r="J18" s="99"/>
      <c r="K18" s="142"/>
      <c r="L18" s="143"/>
      <c r="M18" s="5"/>
    </row>
    <row r="19" spans="2:13" ht="21.75" customHeight="1" x14ac:dyDescent="0.4">
      <c r="B19" s="81"/>
      <c r="C19" s="82"/>
      <c r="D19" s="43" t="s">
        <v>37</v>
      </c>
      <c r="E19" s="61" t="s">
        <v>225</v>
      </c>
      <c r="F19" s="60"/>
      <c r="G19" s="60"/>
      <c r="H19" s="64"/>
      <c r="I19" s="100" t="s">
        <v>42</v>
      </c>
      <c r="J19" s="103"/>
      <c r="K19" s="104"/>
      <c r="L19" s="105"/>
      <c r="M19" s="5"/>
    </row>
    <row r="20" spans="2:13" ht="21.75" customHeight="1" x14ac:dyDescent="0.4">
      <c r="B20" s="94"/>
      <c r="C20" s="95"/>
      <c r="D20" s="43" t="s">
        <v>39</v>
      </c>
      <c r="E20" s="115" t="s">
        <v>261</v>
      </c>
      <c r="F20" s="116"/>
      <c r="G20" s="116"/>
      <c r="H20" s="117"/>
      <c r="I20" s="101"/>
      <c r="J20" s="106"/>
      <c r="K20" s="107"/>
      <c r="L20" s="108"/>
      <c r="M20" s="5"/>
    </row>
    <row r="21" spans="2:13" ht="21.75" customHeight="1" x14ac:dyDescent="0.4">
      <c r="B21" s="79" t="s">
        <v>41</v>
      </c>
      <c r="C21" s="80"/>
      <c r="D21" s="85" t="s">
        <v>262</v>
      </c>
      <c r="E21" s="86"/>
      <c r="F21" s="86"/>
      <c r="G21" s="86"/>
      <c r="H21" s="87"/>
      <c r="I21" s="101"/>
      <c r="J21" s="106"/>
      <c r="K21" s="107"/>
      <c r="L21" s="108"/>
      <c r="M21" s="5"/>
    </row>
    <row r="22" spans="2:13" ht="21.75" customHeight="1" x14ac:dyDescent="0.4">
      <c r="B22" s="81"/>
      <c r="C22" s="82"/>
      <c r="D22" s="88"/>
      <c r="E22" s="89"/>
      <c r="F22" s="89"/>
      <c r="G22" s="89"/>
      <c r="H22" s="90"/>
      <c r="I22" s="101"/>
      <c r="J22" s="106"/>
      <c r="K22" s="107"/>
      <c r="L22" s="108"/>
      <c r="M22" s="5"/>
    </row>
    <row r="23" spans="2:13" ht="21.75" customHeight="1" thickBot="1" x14ac:dyDescent="0.45">
      <c r="B23" s="83"/>
      <c r="C23" s="84"/>
      <c r="D23" s="91"/>
      <c r="E23" s="92"/>
      <c r="F23" s="92"/>
      <c r="G23" s="92"/>
      <c r="H23" s="93"/>
      <c r="I23" s="102"/>
      <c r="J23" s="109"/>
      <c r="K23" s="110"/>
      <c r="L23" s="111"/>
      <c r="M23" s="5"/>
    </row>
    <row r="24" spans="2:13" ht="19.8" thickTop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9.2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A3" sqref="A3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133" t="s">
        <v>193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7.399999999999999" customHeight="1" x14ac:dyDescent="0.4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4" ht="28.2" customHeight="1" x14ac:dyDescent="0.4">
      <c r="F4" s="76" t="s">
        <v>125</v>
      </c>
      <c r="G4" s="76"/>
      <c r="H4" s="76"/>
      <c r="I4" s="76"/>
    </row>
    <row r="5" spans="1:14" ht="28.2" customHeight="1" x14ac:dyDescent="0.4">
      <c r="F5" s="76" t="s">
        <v>194</v>
      </c>
      <c r="G5" s="76"/>
      <c r="H5" s="76"/>
      <c r="I5" s="76"/>
    </row>
    <row r="6" spans="1:14" ht="28.2" customHeight="1" x14ac:dyDescent="0.4">
      <c r="H6" s="29"/>
    </row>
    <row r="7" spans="1:14" ht="28.2" customHeight="1" x14ac:dyDescent="0.4">
      <c r="F7" s="76" t="s">
        <v>127</v>
      </c>
      <c r="G7" s="76"/>
      <c r="H7" s="76"/>
      <c r="I7" s="76"/>
    </row>
    <row r="8" spans="1:14" ht="28.2" customHeight="1" x14ac:dyDescent="0.4">
      <c r="F8" s="76" t="s">
        <v>264</v>
      </c>
      <c r="G8" s="76"/>
      <c r="H8" s="76"/>
      <c r="I8" s="76"/>
    </row>
    <row r="9" spans="1:14" ht="28.2" customHeight="1" x14ac:dyDescent="0.4">
      <c r="A9" s="76" t="s">
        <v>128</v>
      </c>
      <c r="B9" s="76"/>
      <c r="C9" s="76"/>
      <c r="D9" s="76"/>
      <c r="E9" s="33"/>
      <c r="F9" s="34"/>
      <c r="G9" s="32"/>
      <c r="H9" s="34"/>
      <c r="I9" s="34"/>
      <c r="J9" s="31"/>
      <c r="K9" s="76" t="s">
        <v>172</v>
      </c>
      <c r="L9" s="76"/>
      <c r="M9" s="76"/>
      <c r="N9" s="76"/>
    </row>
    <row r="10" spans="1:14" ht="28.2" customHeight="1" x14ac:dyDescent="0.4">
      <c r="A10" s="76" t="s">
        <v>265</v>
      </c>
      <c r="B10" s="76"/>
      <c r="C10" s="76"/>
      <c r="D10" s="76"/>
      <c r="G10" s="30"/>
      <c r="K10" s="76" t="s">
        <v>228</v>
      </c>
      <c r="L10" s="76"/>
      <c r="M10" s="76"/>
      <c r="N10" s="76"/>
    </row>
    <row r="11" spans="1:14" ht="28.2" customHeight="1" x14ac:dyDescent="0.4">
      <c r="C11" s="34"/>
      <c r="D11" s="34"/>
      <c r="E11" s="34"/>
      <c r="F11" s="34"/>
      <c r="G11" s="31"/>
      <c r="H11" s="34"/>
      <c r="I11" s="34"/>
      <c r="J11" s="34"/>
      <c r="K11" s="34"/>
      <c r="L11" s="34"/>
    </row>
    <row r="12" spans="1:14" ht="28.2" customHeight="1" x14ac:dyDescent="0.4">
      <c r="B12" s="31"/>
      <c r="G12" s="31"/>
      <c r="M12" s="33"/>
    </row>
    <row r="13" spans="1:14" ht="28.2" customHeight="1" x14ac:dyDescent="0.4">
      <c r="A13" s="76" t="s">
        <v>195</v>
      </c>
      <c r="B13" s="76"/>
      <c r="C13" s="76"/>
      <c r="D13" s="76"/>
      <c r="F13" s="76" t="s">
        <v>196</v>
      </c>
      <c r="G13" s="76"/>
      <c r="H13" s="76"/>
      <c r="I13" s="76"/>
      <c r="K13" s="76" t="s">
        <v>197</v>
      </c>
      <c r="L13" s="76"/>
      <c r="M13" s="76"/>
      <c r="N13" s="76"/>
    </row>
    <row r="14" spans="1:14" ht="28.2" customHeight="1" x14ac:dyDescent="0.4">
      <c r="A14" s="76" t="s">
        <v>126</v>
      </c>
      <c r="B14" s="76"/>
      <c r="C14" s="76" t="s">
        <v>266</v>
      </c>
      <c r="D14" s="76"/>
      <c r="F14" s="76" t="s">
        <v>126</v>
      </c>
      <c r="G14" s="76"/>
      <c r="H14" s="76" t="s">
        <v>267</v>
      </c>
      <c r="I14" s="76"/>
      <c r="K14" s="76" t="s">
        <v>126</v>
      </c>
      <c r="L14" s="76"/>
      <c r="M14" s="76" t="s">
        <v>240</v>
      </c>
      <c r="N14" s="76"/>
    </row>
    <row r="15" spans="1:14" ht="28.2" customHeight="1" x14ac:dyDescent="0.4">
      <c r="C15" s="29"/>
      <c r="H15" s="29"/>
      <c r="M15" s="29"/>
    </row>
    <row r="16" spans="1:14" ht="28.2" customHeight="1" x14ac:dyDescent="0.4">
      <c r="A16" s="76" t="s">
        <v>226</v>
      </c>
      <c r="B16" s="76"/>
      <c r="C16" s="76" t="s">
        <v>238</v>
      </c>
      <c r="D16" s="76"/>
      <c r="F16" s="76" t="s">
        <v>226</v>
      </c>
      <c r="G16" s="76"/>
      <c r="H16" s="76" t="s">
        <v>268</v>
      </c>
      <c r="I16" s="76"/>
      <c r="K16" s="76" t="s">
        <v>226</v>
      </c>
      <c r="L16" s="76"/>
      <c r="M16" s="76" t="s">
        <v>239</v>
      </c>
      <c r="N16" s="76"/>
    </row>
    <row r="17" spans="1:14" ht="28.2" customHeight="1" x14ac:dyDescent="0.4">
      <c r="A17" s="76" t="s">
        <v>227</v>
      </c>
      <c r="B17" s="76"/>
      <c r="C17" s="76" t="s">
        <v>270</v>
      </c>
      <c r="D17" s="76"/>
      <c r="F17" s="76" t="s">
        <v>227</v>
      </c>
      <c r="G17" s="76"/>
      <c r="H17" s="76" t="s">
        <v>271</v>
      </c>
      <c r="I17" s="76"/>
      <c r="K17" s="76" t="s">
        <v>227</v>
      </c>
      <c r="L17" s="76"/>
      <c r="M17" s="76" t="s">
        <v>241</v>
      </c>
      <c r="N17" s="76"/>
    </row>
    <row r="18" spans="1:14" ht="28.2" customHeight="1" x14ac:dyDescent="0.4">
      <c r="C18" s="29"/>
      <c r="D18" s="66"/>
      <c r="H18" s="29"/>
      <c r="I18" s="66"/>
      <c r="M18" s="29"/>
      <c r="N18" s="66"/>
    </row>
    <row r="19" spans="1:14" ht="28.2" customHeight="1" x14ac:dyDescent="0.4">
      <c r="A19" s="76"/>
      <c r="B19" s="76"/>
      <c r="C19" s="76"/>
      <c r="D19" s="76"/>
      <c r="F19" s="76" t="s">
        <v>226</v>
      </c>
      <c r="G19" s="76"/>
      <c r="H19" s="76" t="s">
        <v>269</v>
      </c>
      <c r="I19" s="76"/>
      <c r="K19" s="76"/>
      <c r="L19" s="76"/>
      <c r="M19" s="76"/>
      <c r="N19" s="76"/>
    </row>
    <row r="20" spans="1:14" ht="28.2" customHeight="1" x14ac:dyDescent="0.4">
      <c r="A20" s="76"/>
      <c r="B20" s="76"/>
      <c r="C20" s="76"/>
      <c r="D20" s="76"/>
      <c r="F20" s="76" t="s">
        <v>227</v>
      </c>
      <c r="G20" s="76"/>
      <c r="H20" s="76" t="s">
        <v>272</v>
      </c>
      <c r="I20" s="76"/>
      <c r="K20" s="76"/>
      <c r="L20" s="76"/>
      <c r="M20" s="76"/>
      <c r="N20" s="76"/>
    </row>
    <row r="21" spans="1:14" ht="28.2" customHeight="1" x14ac:dyDescent="0.4">
      <c r="C21" s="29"/>
      <c r="D21" s="66"/>
      <c r="H21" s="29"/>
      <c r="I21" s="66"/>
      <c r="M21" s="29"/>
      <c r="N21" s="66"/>
    </row>
    <row r="22" spans="1:14" ht="28.2" customHeight="1" x14ac:dyDescent="0.4">
      <c r="A22" s="76"/>
      <c r="B22" s="76"/>
      <c r="C22" s="76"/>
      <c r="D22" s="76"/>
      <c r="F22" s="76"/>
      <c r="G22" s="76"/>
      <c r="H22" s="76"/>
      <c r="I22" s="76"/>
      <c r="K22" s="76"/>
      <c r="L22" s="76"/>
      <c r="M22" s="76"/>
      <c r="N22" s="76"/>
    </row>
    <row r="23" spans="1:14" ht="28.2" customHeight="1" x14ac:dyDescent="0.4">
      <c r="A23" s="76"/>
      <c r="B23" s="76"/>
      <c r="C23" s="76"/>
      <c r="D23" s="76"/>
      <c r="F23" s="76"/>
      <c r="G23" s="76"/>
      <c r="H23" s="76"/>
      <c r="I23" s="76"/>
      <c r="K23" s="76"/>
      <c r="L23" s="76"/>
      <c r="M23" s="76"/>
      <c r="N23" s="76"/>
    </row>
    <row r="24" spans="1:14" ht="28.2" customHeight="1" x14ac:dyDescent="0.4">
      <c r="C24" s="29"/>
      <c r="D24" s="66"/>
      <c r="M24" s="29"/>
      <c r="N24" s="66"/>
    </row>
    <row r="25" spans="1:14" ht="28.2" customHeight="1" x14ac:dyDescent="0.4">
      <c r="A25" s="76"/>
      <c r="B25" s="76"/>
      <c r="C25" s="76"/>
      <c r="D25" s="76"/>
      <c r="K25" s="76"/>
      <c r="L25" s="76"/>
      <c r="M25" s="76"/>
      <c r="N25" s="76"/>
    </row>
    <row r="26" spans="1:14" ht="28.2" customHeight="1" x14ac:dyDescent="0.4">
      <c r="A26" s="76"/>
      <c r="B26" s="76"/>
      <c r="C26" s="76"/>
      <c r="D26" s="76"/>
      <c r="K26" s="76"/>
      <c r="L26" s="76"/>
      <c r="M26" s="76"/>
      <c r="N26" s="76"/>
    </row>
    <row r="27" spans="1:14" ht="28.2" customHeight="1" x14ac:dyDescent="0.4">
      <c r="C27" s="29"/>
      <c r="D27" s="66"/>
    </row>
    <row r="28" spans="1:14" ht="28.2" customHeight="1" x14ac:dyDescent="0.4">
      <c r="A28" s="76"/>
      <c r="B28" s="76"/>
      <c r="C28" s="76"/>
      <c r="D28" s="76"/>
    </row>
    <row r="29" spans="1:14" ht="28.2" customHeight="1" x14ac:dyDescent="0.4">
      <c r="A29" s="76"/>
      <c r="B29" s="76"/>
      <c r="C29" s="76"/>
      <c r="D29" s="76"/>
    </row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66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22:B22"/>
    <mergeCell ref="C22:D22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H19:I19"/>
    <mergeCell ref="F20:G20"/>
    <mergeCell ref="A28:B28"/>
    <mergeCell ref="C28:D28"/>
    <mergeCell ref="A29:B29"/>
    <mergeCell ref="C29:D29"/>
    <mergeCell ref="F19:G19"/>
    <mergeCell ref="F23:G23"/>
    <mergeCell ref="A23:B23"/>
    <mergeCell ref="C23:D23"/>
    <mergeCell ref="A25:B25"/>
    <mergeCell ref="C25:D25"/>
    <mergeCell ref="A26:B26"/>
    <mergeCell ref="C26:D26"/>
    <mergeCell ref="A19:B19"/>
    <mergeCell ref="C19:D19"/>
    <mergeCell ref="A20:B20"/>
    <mergeCell ref="C20:D20"/>
    <mergeCell ref="H20:I20"/>
    <mergeCell ref="F22:G22"/>
    <mergeCell ref="H22:I22"/>
    <mergeCell ref="K19:L19"/>
    <mergeCell ref="M19:N19"/>
    <mergeCell ref="K20:L20"/>
    <mergeCell ref="M20:N20"/>
    <mergeCell ref="K22:L22"/>
    <mergeCell ref="M22:N22"/>
    <mergeCell ref="K25:L25"/>
    <mergeCell ref="M25:N25"/>
    <mergeCell ref="K26:L26"/>
    <mergeCell ref="M26:N26"/>
    <mergeCell ref="H23:I23"/>
    <mergeCell ref="K23:L23"/>
    <mergeCell ref="M23:N2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VK84"/>
  <sheetViews>
    <sheetView showGridLines="0" view="pageBreakPreview" zoomScale="70" zoomScaleNormal="55" zoomScaleSheetLayoutView="70" workbookViewId="0">
      <pane xSplit="8" ySplit="4" topLeftCell="I25" activePane="bottomRight" state="frozen"/>
      <selection pane="topRight" activeCell="J1" sqref="J1"/>
      <selection pane="bottomLeft" activeCell="A8" sqref="A8"/>
      <selection pane="bottomRight" activeCell="A3" sqref="A3:A4"/>
    </sheetView>
  </sheetViews>
  <sheetFormatPr defaultColWidth="9" defaultRowHeight="15.6" x14ac:dyDescent="0.4"/>
  <cols>
    <col min="1" max="1" width="9.5" style="229" customWidth="1"/>
    <col min="2" max="2" width="12.5" style="229" customWidth="1"/>
    <col min="3" max="3" width="13.09765625" style="229" customWidth="1"/>
    <col min="4" max="4" width="17.59765625" style="229" customWidth="1"/>
    <col min="5" max="6" width="6.69921875" style="229" customWidth="1"/>
    <col min="7" max="7" width="7.69921875" style="229" customWidth="1"/>
    <col min="8" max="8" width="6.69921875" style="229" customWidth="1"/>
    <col min="9" max="583" width="1.8984375" style="229" customWidth="1"/>
    <col min="584" max="16384" width="9" style="229"/>
  </cols>
  <sheetData>
    <row r="1" spans="1:583" ht="28.5" customHeight="1" x14ac:dyDescent="0.4">
      <c r="A1" s="228" t="s">
        <v>273</v>
      </c>
      <c r="B1" s="228"/>
      <c r="C1" s="228"/>
      <c r="D1" s="228"/>
      <c r="E1" s="228"/>
      <c r="F1" s="228"/>
      <c r="G1" s="228"/>
      <c r="H1" s="228"/>
      <c r="AO1" s="230"/>
      <c r="AP1" s="231"/>
      <c r="AQ1" s="231"/>
      <c r="AR1" s="231"/>
      <c r="AS1" s="230"/>
      <c r="AT1" s="231"/>
      <c r="AU1" s="231"/>
      <c r="AV1" s="231"/>
      <c r="AW1" s="231"/>
      <c r="AX1" s="231"/>
      <c r="AY1" s="231"/>
      <c r="AZ1" s="231"/>
      <c r="BA1" s="231"/>
      <c r="BB1" s="230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2"/>
      <c r="CG1" s="231"/>
      <c r="CH1" s="231"/>
      <c r="CI1" s="231"/>
      <c r="CJ1" s="231"/>
      <c r="CK1" s="233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3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3"/>
      <c r="DP1" s="231"/>
      <c r="DQ1" s="233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3"/>
      <c r="EG1" s="233"/>
      <c r="EH1" s="231"/>
      <c r="EI1" s="231"/>
      <c r="EJ1" s="231"/>
      <c r="EK1" s="231"/>
      <c r="EL1" s="231"/>
      <c r="EM1" s="231"/>
      <c r="EN1" s="231"/>
      <c r="EO1" s="231"/>
      <c r="EP1" s="231"/>
      <c r="EQ1" s="231"/>
      <c r="ER1" s="231"/>
      <c r="ES1" s="231"/>
      <c r="ET1" s="231"/>
      <c r="EU1" s="231"/>
      <c r="EV1" s="231"/>
      <c r="EW1" s="231"/>
      <c r="EX1" s="231"/>
      <c r="EY1" s="231"/>
      <c r="EZ1" s="231"/>
      <c r="FA1" s="231"/>
      <c r="FB1" s="231"/>
      <c r="FC1" s="231"/>
      <c r="FD1" s="231"/>
      <c r="FE1" s="231"/>
      <c r="FF1" s="231"/>
      <c r="FG1" s="231"/>
      <c r="FH1" s="231"/>
      <c r="FI1" s="231"/>
      <c r="FJ1" s="231"/>
      <c r="FK1" s="231"/>
      <c r="FL1" s="231"/>
      <c r="FM1" s="231"/>
      <c r="FN1" s="231"/>
      <c r="FO1" s="231"/>
      <c r="FP1" s="231"/>
      <c r="FQ1" s="231"/>
      <c r="FR1" s="231"/>
      <c r="FS1" s="231"/>
      <c r="FT1" s="231"/>
      <c r="FU1" s="231"/>
      <c r="FV1" s="231"/>
      <c r="FW1" s="231"/>
      <c r="FX1" s="231"/>
      <c r="FY1" s="231"/>
      <c r="FZ1" s="231"/>
      <c r="GA1" s="231"/>
      <c r="GB1" s="231"/>
      <c r="GC1" s="231"/>
      <c r="GD1" s="231"/>
      <c r="GE1" s="231"/>
      <c r="GF1" s="231"/>
      <c r="GG1" s="231"/>
      <c r="GH1" s="231"/>
      <c r="GI1" s="231"/>
      <c r="GJ1" s="231"/>
      <c r="GK1" s="231"/>
      <c r="GL1" s="231"/>
      <c r="GM1" s="231"/>
      <c r="GN1" s="231"/>
      <c r="GO1" s="231"/>
      <c r="GP1" s="231"/>
      <c r="GQ1" s="231"/>
      <c r="GR1" s="231"/>
      <c r="GS1" s="231"/>
      <c r="GT1" s="231"/>
      <c r="GU1" s="231"/>
      <c r="GV1" s="231"/>
      <c r="GW1" s="231"/>
      <c r="GX1" s="231"/>
      <c r="GY1" s="231"/>
      <c r="GZ1" s="231"/>
      <c r="HA1" s="231"/>
      <c r="HB1" s="231"/>
      <c r="HC1" s="231"/>
      <c r="HD1" s="231"/>
      <c r="HE1" s="231"/>
      <c r="HF1" s="231"/>
      <c r="HG1" s="231"/>
      <c r="HH1" s="231"/>
      <c r="HI1" s="231"/>
      <c r="HJ1" s="231"/>
      <c r="HK1" s="231"/>
      <c r="HL1" s="231"/>
      <c r="HM1" s="231"/>
      <c r="HN1" s="231"/>
      <c r="HO1" s="231"/>
      <c r="HP1" s="231"/>
      <c r="HQ1" s="231"/>
      <c r="HR1" s="231"/>
      <c r="HS1" s="231"/>
      <c r="HT1" s="231"/>
      <c r="HU1" s="231"/>
      <c r="HV1" s="231"/>
      <c r="HW1" s="231"/>
      <c r="HX1" s="231"/>
      <c r="HY1" s="231"/>
      <c r="HZ1" s="231"/>
      <c r="IA1" s="231"/>
      <c r="IB1" s="231"/>
      <c r="IC1" s="231"/>
      <c r="ID1" s="231"/>
      <c r="IE1" s="231"/>
      <c r="IF1" s="231"/>
      <c r="IG1" s="231"/>
      <c r="IH1" s="231"/>
      <c r="II1" s="231"/>
      <c r="IJ1" s="231"/>
      <c r="IK1" s="231"/>
      <c r="IL1" s="231"/>
      <c r="IM1" s="231"/>
      <c r="IN1" s="231"/>
      <c r="IO1" s="231"/>
      <c r="IP1" s="231"/>
      <c r="IQ1" s="231"/>
    </row>
    <row r="2" spans="1:583" ht="15.6" customHeight="1" thickBot="1" x14ac:dyDescent="0.45">
      <c r="C2" s="229" t="s">
        <v>274</v>
      </c>
      <c r="D2" s="234">
        <v>45509</v>
      </c>
    </row>
    <row r="3" spans="1:583" ht="21.75" customHeight="1" x14ac:dyDescent="0.4">
      <c r="A3" s="235" t="s">
        <v>275</v>
      </c>
      <c r="B3" s="236" t="s">
        <v>276</v>
      </c>
      <c r="C3" s="237"/>
      <c r="D3" s="238"/>
      <c r="E3" s="239" t="s">
        <v>277</v>
      </c>
      <c r="F3" s="239"/>
      <c r="G3" s="239"/>
      <c r="H3" s="239" t="s">
        <v>278</v>
      </c>
      <c r="I3" s="240">
        <f>F5-DAY(F5)+1</f>
        <v>45292</v>
      </c>
      <c r="J3" s="241"/>
      <c r="K3" s="241"/>
      <c r="L3" s="241"/>
      <c r="M3" s="241"/>
      <c r="N3" s="241"/>
      <c r="O3" s="242"/>
      <c r="P3" s="243" t="str">
        <f>IF(SUMPRODUCT(--(DAY(P4:V4)=1)),SUMPRODUCT((DAY(P4:V4)=1)*P4:V4),"")</f>
        <v/>
      </c>
      <c r="Q3" s="241"/>
      <c r="R3" s="241"/>
      <c r="S3" s="241"/>
      <c r="T3" s="241"/>
      <c r="U3" s="241"/>
      <c r="V3" s="242"/>
      <c r="W3" s="243" t="str">
        <f>IF(SUMPRODUCT(--(DAY(W4:AC4)=1)),SUMPRODUCT((DAY(W4:AC4)=1)*W4:AC4),"")</f>
        <v/>
      </c>
      <c r="X3" s="241"/>
      <c r="Y3" s="241"/>
      <c r="Z3" s="241"/>
      <c r="AA3" s="241"/>
      <c r="AB3" s="241"/>
      <c r="AC3" s="242"/>
      <c r="AD3" s="243" t="str">
        <f t="shared" ref="AD3" si="0">IF(SUMPRODUCT(--(DAY(AD4:AJ4)=1)),SUMPRODUCT((DAY(AD4:AJ4)=1)*AD4:AJ4),"")</f>
        <v/>
      </c>
      <c r="AE3" s="241"/>
      <c r="AF3" s="241"/>
      <c r="AG3" s="241"/>
      <c r="AH3" s="241"/>
      <c r="AI3" s="241"/>
      <c r="AJ3" s="242"/>
      <c r="AK3" s="243">
        <f t="shared" ref="AK3" si="1">IF(SUMPRODUCT(--(DAY(AK4:AQ4)=1)),SUMPRODUCT((DAY(AK4:AQ4)=1)*AK4:AQ4),"")</f>
        <v>45323</v>
      </c>
      <c r="AL3" s="241"/>
      <c r="AM3" s="241"/>
      <c r="AN3" s="241"/>
      <c r="AO3" s="241"/>
      <c r="AP3" s="241"/>
      <c r="AQ3" s="242"/>
      <c r="AR3" s="244"/>
      <c r="AS3" s="244"/>
      <c r="AT3" s="245"/>
      <c r="AU3" s="244"/>
      <c r="AV3" s="244"/>
      <c r="AW3" s="244"/>
      <c r="AX3" s="245"/>
      <c r="AY3" s="243" t="str">
        <f>IF(SUMPRODUCT(--(DAY(AY4:BE4)=1)),SUMPRODUCT((DAY(AY4:BE4)=1)*AY4:BE4),"")</f>
        <v/>
      </c>
      <c r="AZ3" s="241"/>
      <c r="BA3" s="241"/>
      <c r="BB3" s="241"/>
      <c r="BC3" s="241"/>
      <c r="BD3" s="241"/>
      <c r="BE3" s="242"/>
      <c r="BF3" s="243" t="str">
        <f>IF(SUMPRODUCT(--(DAY(BF4:BL4)=1)),SUMPRODUCT((DAY(BF4:BL4)=1)*BF4:BL4),"")</f>
        <v/>
      </c>
      <c r="BG3" s="241"/>
      <c r="BH3" s="241"/>
      <c r="BI3" s="241"/>
      <c r="BJ3" s="241"/>
      <c r="BK3" s="241"/>
      <c r="BL3" s="242"/>
      <c r="BM3" s="246"/>
      <c r="BN3" s="244"/>
      <c r="BO3" s="244"/>
      <c r="BP3" s="243">
        <f t="shared" ref="BP3" si="2">IF(SUMPRODUCT(--(DAY(BP4:BV4)=1)),SUMPRODUCT((DAY(BP4:BV4)=1)*BP4:BV4),"")</f>
        <v>45352</v>
      </c>
      <c r="BQ3" s="241"/>
      <c r="BR3" s="241"/>
      <c r="BS3" s="241"/>
      <c r="BT3" s="241"/>
      <c r="BU3" s="241"/>
      <c r="BV3" s="242"/>
      <c r="BW3" s="245"/>
      <c r="BX3" s="244"/>
      <c r="BY3" s="244"/>
      <c r="BZ3" s="245"/>
      <c r="CA3" s="243" t="str">
        <f t="shared" ref="CA3" si="3">IF(SUMPRODUCT(--(DAY(CA4:CG4)=1)),SUMPRODUCT((DAY(CA4:CG4)=1)*CA4:CG4),"")</f>
        <v/>
      </c>
      <c r="CB3" s="241"/>
      <c r="CC3" s="241"/>
      <c r="CD3" s="241"/>
      <c r="CE3" s="241"/>
      <c r="CF3" s="241"/>
      <c r="CG3" s="242"/>
      <c r="CH3" s="243" t="str">
        <f>IF(SUMPRODUCT(--(DAY(CH4:CN4)=1)),SUMPRODUCT((DAY(CH4:CN4)=1)*CH4:CN4),"")</f>
        <v/>
      </c>
      <c r="CI3" s="241"/>
      <c r="CJ3" s="241"/>
      <c r="CK3" s="241"/>
      <c r="CL3" s="241"/>
      <c r="CM3" s="241"/>
      <c r="CN3" s="242"/>
      <c r="CO3" s="246"/>
      <c r="CP3" s="244"/>
      <c r="CQ3" s="244"/>
      <c r="CR3" s="244"/>
      <c r="CS3" s="243">
        <f t="shared" ref="CS3" si="4">IF(SUMPRODUCT(--(DAY(CS4:CY4)=1)),SUMPRODUCT((DAY(CS4:CY4)=1)*CS4:CY4),"")</f>
        <v>45383</v>
      </c>
      <c r="CT3" s="241"/>
      <c r="CU3" s="241"/>
      <c r="CV3" s="241"/>
      <c r="CW3" s="241"/>
      <c r="CX3" s="241"/>
      <c r="CY3" s="242"/>
      <c r="CZ3" s="244"/>
      <c r="DA3" s="244"/>
      <c r="DB3" s="245"/>
      <c r="DC3" s="243" t="str">
        <f t="shared" ref="DC3" si="5">IF(SUMPRODUCT(--(DAY(DC4:DI4)=1)),SUMPRODUCT((DAY(DC4:DI4)=1)*DC4:DI4),"")</f>
        <v/>
      </c>
      <c r="DD3" s="241"/>
      <c r="DE3" s="241"/>
      <c r="DF3" s="241"/>
      <c r="DG3" s="241"/>
      <c r="DH3" s="241"/>
      <c r="DI3" s="242"/>
      <c r="DJ3" s="243" t="str">
        <f t="shared" ref="DJ3" si="6">IF(SUMPRODUCT(--(DAY(DJ4:DP4)=1)),SUMPRODUCT((DAY(DJ4:DP4)=1)*DJ4:DP4),"")</f>
        <v/>
      </c>
      <c r="DK3" s="241"/>
      <c r="DL3" s="241"/>
      <c r="DM3" s="241"/>
      <c r="DN3" s="241"/>
      <c r="DO3" s="241"/>
      <c r="DP3" s="242"/>
      <c r="DQ3" s="243" t="str">
        <f>IF(SUMPRODUCT(--(DAY(DQ4:DW4)=1)),SUMPRODUCT((DAY(DQ4:DW4)=1)*DQ4:DW4),"")</f>
        <v/>
      </c>
      <c r="DR3" s="241"/>
      <c r="DS3" s="241"/>
      <c r="DT3" s="241"/>
      <c r="DU3" s="241"/>
      <c r="DV3" s="241"/>
      <c r="DW3" s="242"/>
      <c r="DX3" s="243">
        <f t="shared" ref="DX3" si="7">IF(SUMPRODUCT(--(DAY(DX4:ED4)=1)),SUMPRODUCT((DAY(DX4:ED4)=1)*DX4:ED4),"")</f>
        <v>45413</v>
      </c>
      <c r="DY3" s="241"/>
      <c r="DZ3" s="241"/>
      <c r="EA3" s="241"/>
      <c r="EB3" s="241"/>
      <c r="EC3" s="241"/>
      <c r="ED3" s="242"/>
      <c r="EE3" s="244"/>
      <c r="EF3" s="245"/>
      <c r="EG3" s="244"/>
      <c r="EH3" s="244"/>
      <c r="EI3" s="244"/>
      <c r="EJ3" s="244"/>
      <c r="EK3" s="245"/>
      <c r="EL3" s="243" t="str">
        <f t="shared" ref="EL3" si="8">IF(SUMPRODUCT(--(DAY(EL4:ER4)=1)),SUMPRODUCT((DAY(EL4:ER4)=1)*EL4:ER4),"")</f>
        <v/>
      </c>
      <c r="EM3" s="241"/>
      <c r="EN3" s="241"/>
      <c r="EO3" s="241"/>
      <c r="EP3" s="241"/>
      <c r="EQ3" s="241"/>
      <c r="ER3" s="242"/>
      <c r="ES3" s="243" t="str">
        <f>IF(SUMPRODUCT(--(DAY(ES4:EY4)=1)),SUMPRODUCT((DAY(ES4:EY4)=1)*ES4:EY4),"")</f>
        <v/>
      </c>
      <c r="ET3" s="241"/>
      <c r="EU3" s="241"/>
      <c r="EV3" s="241"/>
      <c r="EW3" s="241"/>
      <c r="EX3" s="241"/>
      <c r="EY3" s="242"/>
      <c r="EZ3" s="246"/>
      <c r="FA3" s="244"/>
      <c r="FB3" s="243">
        <f t="shared" ref="FB3" si="9">IF(SUMPRODUCT(--(DAY(FB4:FH4)=1)),SUMPRODUCT((DAY(FB4:FH4)=1)*FB4:FH4),"")</f>
        <v>45444</v>
      </c>
      <c r="FC3" s="241"/>
      <c r="FD3" s="241"/>
      <c r="FE3" s="241"/>
      <c r="FF3" s="241"/>
      <c r="FG3" s="241"/>
      <c r="FH3" s="242"/>
      <c r="FI3" s="244"/>
      <c r="FJ3" s="244"/>
      <c r="FK3" s="245"/>
      <c r="FL3" s="244"/>
      <c r="FM3" s="245"/>
      <c r="FN3" s="243" t="str">
        <f t="shared" ref="FN3" si="10">IF(SUMPRODUCT(--(DAY(FN4:FT4)=1)),SUMPRODUCT((DAY(FN4:FT4)=1)*FN4:FT4),"")</f>
        <v/>
      </c>
      <c r="FO3" s="241"/>
      <c r="FP3" s="241"/>
      <c r="FQ3" s="241"/>
      <c r="FR3" s="241"/>
      <c r="FS3" s="241"/>
      <c r="FT3" s="242"/>
      <c r="FU3" s="243" t="str">
        <f>IF(SUMPRODUCT(--(DAY(FU4:GA4)=1)),SUMPRODUCT((DAY(FU4:GA4)=1)*FU4:GA4),"")</f>
        <v/>
      </c>
      <c r="FV3" s="241"/>
      <c r="FW3" s="241"/>
      <c r="FX3" s="241"/>
      <c r="FY3" s="241"/>
      <c r="FZ3" s="241"/>
      <c r="GA3" s="242"/>
      <c r="GB3" s="246"/>
      <c r="GC3" s="244"/>
      <c r="GD3" s="244"/>
      <c r="GE3" s="244"/>
      <c r="GF3" s="244"/>
      <c r="GG3" s="243">
        <f t="shared" ref="GG3" si="11">IF(SUMPRODUCT(--(DAY(GG4:GM4)=1)),SUMPRODUCT((DAY(GG4:GM4)=1)*GG4:GM4),"")</f>
        <v>45474</v>
      </c>
      <c r="GH3" s="241"/>
      <c r="GI3" s="241"/>
      <c r="GJ3" s="241"/>
      <c r="GK3" s="241"/>
      <c r="GL3" s="241"/>
      <c r="GM3" s="242"/>
      <c r="GN3" s="244"/>
      <c r="GO3" s="245"/>
      <c r="GP3" s="243" t="str">
        <f t="shared" ref="GP3" si="12">IF(SUMPRODUCT(--(DAY(GP4:GV4)=1)),SUMPRODUCT((DAY(GP4:GV4)=1)*GP4:GV4),"")</f>
        <v/>
      </c>
      <c r="GQ3" s="241"/>
      <c r="GR3" s="241"/>
      <c r="GS3" s="241"/>
      <c r="GT3" s="241"/>
      <c r="GU3" s="241"/>
      <c r="GV3" s="242"/>
      <c r="GW3" s="243" t="str">
        <f t="shared" ref="GW3" si="13">IF(SUMPRODUCT(--(DAY(GW4:HC4)=1)),SUMPRODUCT((DAY(GW4:HC4)=1)*GW4:HC4),"")</f>
        <v/>
      </c>
      <c r="GX3" s="241"/>
      <c r="GY3" s="241"/>
      <c r="GZ3" s="241"/>
      <c r="HA3" s="241"/>
      <c r="HB3" s="241"/>
      <c r="HC3" s="242"/>
      <c r="HD3" s="243" t="str">
        <f t="shared" ref="HD3" si="14">IF(SUMPRODUCT(--(DAY(HD4:HJ4)=1)),SUMPRODUCT((DAY(HD4:HJ4)=1)*HD4:HJ4),"")</f>
        <v/>
      </c>
      <c r="HE3" s="241"/>
      <c r="HF3" s="241"/>
      <c r="HG3" s="241"/>
      <c r="HH3" s="241"/>
      <c r="HI3" s="241"/>
      <c r="HJ3" s="242"/>
      <c r="HK3" s="243">
        <f t="shared" ref="HK3" si="15">IF(SUMPRODUCT(--(DAY(HK4:HQ4)=1)),SUMPRODUCT((DAY(HK4:HQ4)=1)*HK4:HQ4),"")</f>
        <v>45505</v>
      </c>
      <c r="HL3" s="241"/>
      <c r="HM3" s="241"/>
      <c r="HN3" s="241"/>
      <c r="HO3" s="241"/>
      <c r="HP3" s="241"/>
      <c r="HQ3" s="242"/>
      <c r="HR3" s="244"/>
      <c r="HS3" s="244"/>
      <c r="HT3" s="245"/>
      <c r="HU3" s="244"/>
      <c r="HV3" s="244"/>
      <c r="HW3" s="244"/>
      <c r="HX3" s="245"/>
      <c r="HY3" s="243" t="str">
        <f t="shared" ref="HY3" si="16">IF(SUMPRODUCT(--(DAY(HY4:IE4)=1)),SUMPRODUCT((DAY(HY4:IE4)=1)*HY4:IE4),"")</f>
        <v/>
      </c>
      <c r="HZ3" s="241"/>
      <c r="IA3" s="241"/>
      <c r="IB3" s="241"/>
      <c r="IC3" s="241"/>
      <c r="ID3" s="241"/>
      <c r="IE3" s="242"/>
      <c r="IF3" s="243" t="str">
        <f t="shared" ref="IF3" si="17">IF(SUMPRODUCT(--(DAY(IF4:IL4)=1)),SUMPRODUCT((DAY(IF4:IL4)=1)*IF4:IL4),"")</f>
        <v/>
      </c>
      <c r="IG3" s="241"/>
      <c r="IH3" s="241"/>
      <c r="II3" s="241"/>
      <c r="IJ3" s="241"/>
      <c r="IK3" s="241"/>
      <c r="IL3" s="242"/>
      <c r="IM3" s="246"/>
      <c r="IN3" s="244"/>
      <c r="IO3" s="244"/>
      <c r="IP3" s="243">
        <f t="shared" ref="IP3" si="18">IF(SUMPRODUCT(--(DAY(IP4:IV4)=1)),SUMPRODUCT((DAY(IP4:IV4)=1)*IP4:IV4),"")</f>
        <v>45536</v>
      </c>
      <c r="IQ3" s="241"/>
      <c r="IR3" s="241"/>
      <c r="IS3" s="241"/>
      <c r="IT3" s="241"/>
      <c r="IU3" s="241"/>
      <c r="IV3" s="242"/>
      <c r="IW3" s="244"/>
      <c r="IX3" s="245"/>
      <c r="IY3" s="244"/>
      <c r="IZ3" s="245"/>
      <c r="JA3" s="246" t="str">
        <f t="shared" ref="JA3" si="19">IF(SUMPRODUCT(--(DAY(JA4:JG4)=1)),SUMPRODUCT((DAY(JA4:JG4)=1)*JA4:JG4),"")</f>
        <v/>
      </c>
      <c r="JB3" s="244"/>
      <c r="JC3" s="243"/>
      <c r="JD3" s="241"/>
      <c r="JE3" s="241"/>
      <c r="JF3" s="241"/>
      <c r="JG3" s="241"/>
      <c r="JH3" s="241"/>
      <c r="JI3" s="242"/>
      <c r="JJ3" s="244"/>
      <c r="JK3" s="244"/>
      <c r="JL3" s="244"/>
      <c r="JM3" s="244"/>
      <c r="JN3" s="245"/>
      <c r="JO3" s="246"/>
      <c r="JP3" s="244"/>
      <c r="JQ3" s="244"/>
      <c r="JR3" s="244"/>
      <c r="JS3" s="244"/>
      <c r="JT3" s="244"/>
      <c r="JU3" s="243">
        <f t="shared" ref="JU3" si="20">IF(SUMPRODUCT(--(DAY(JU4:KA4)=1)),SUMPRODUCT((DAY(JU4:KA4)=1)*JU4:KA4),"")</f>
        <v>45566</v>
      </c>
      <c r="JV3" s="241"/>
      <c r="JW3" s="241"/>
      <c r="JX3" s="241"/>
      <c r="JY3" s="241"/>
      <c r="JZ3" s="241"/>
      <c r="KA3" s="242"/>
      <c r="KB3" s="245"/>
      <c r="KC3" s="243" t="str">
        <f t="shared" ref="KC3" si="21">IF(SUMPRODUCT(--(DAY(KC4:KI4)=1)),SUMPRODUCT((DAY(KC4:KI4)=1)*KC4:KI4),"")</f>
        <v/>
      </c>
      <c r="KD3" s="241"/>
      <c r="KE3" s="241"/>
      <c r="KF3" s="241"/>
      <c r="KG3" s="241"/>
      <c r="KH3" s="241"/>
      <c r="KI3" s="242"/>
      <c r="KJ3" s="243" t="str">
        <f t="shared" ref="KJ3" si="22">IF(SUMPRODUCT(--(DAY(KJ4:KP4)=1)),SUMPRODUCT((DAY(KJ4:KP4)=1)*KJ4:KP4),"")</f>
        <v/>
      </c>
      <c r="KK3" s="241"/>
      <c r="KL3" s="241"/>
      <c r="KM3" s="241"/>
      <c r="KN3" s="241"/>
      <c r="KO3" s="241"/>
      <c r="KP3" s="242"/>
      <c r="KQ3" s="243" t="str">
        <f t="shared" ref="KQ3" si="23">IF(SUMPRODUCT(--(DAY(KQ4:KW4)=1)),SUMPRODUCT((DAY(KQ4:KW4)=1)*KQ4:KW4),"")</f>
        <v/>
      </c>
      <c r="KR3" s="241"/>
      <c r="KS3" s="241"/>
      <c r="KT3" s="241"/>
      <c r="KU3" s="241"/>
      <c r="KV3" s="241"/>
      <c r="KW3" s="242"/>
      <c r="KX3" s="247"/>
      <c r="KY3" s="243">
        <f t="shared" ref="KY3" si="24">IF(SUMPRODUCT(--(DAY(KY4:LE4)=1)),SUMPRODUCT((DAY(KY4:LE4)=1)*KY4:LE4),"")</f>
        <v>45597</v>
      </c>
      <c r="KZ3" s="241"/>
      <c r="LA3" s="241"/>
      <c r="LB3" s="241"/>
      <c r="LC3" s="241"/>
      <c r="LD3" s="241"/>
      <c r="LE3" s="242"/>
      <c r="LF3" s="244"/>
      <c r="LG3" s="244"/>
      <c r="LH3" s="245"/>
      <c r="LI3" s="247"/>
      <c r="LJ3" s="247"/>
      <c r="LK3" s="247"/>
      <c r="LL3" s="248" t="str">
        <f t="shared" ref="LL3" si="25">IF(SUMPRODUCT(--(DAY(LL4:LR4)=1)),SUMPRODUCT((DAY(LL4:LR4)=1)*LL4:LR4),"")</f>
        <v/>
      </c>
      <c r="LM3" s="248"/>
      <c r="LN3" s="248"/>
      <c r="LO3" s="248"/>
      <c r="LP3" s="248"/>
      <c r="LQ3" s="248"/>
      <c r="LR3" s="248"/>
      <c r="LS3" s="248" t="str">
        <f t="shared" ref="LS3" si="26">IF(SUMPRODUCT(--(DAY(LS4:LY4)=1)),SUMPRODUCT((DAY(LS4:LY4)=1)*LS4:LY4),"")</f>
        <v/>
      </c>
      <c r="LT3" s="248"/>
      <c r="LU3" s="248"/>
      <c r="LV3" s="248"/>
      <c r="LW3" s="248"/>
      <c r="LX3" s="248"/>
      <c r="LY3" s="248"/>
      <c r="LZ3" s="247"/>
      <c r="MA3" s="247"/>
      <c r="MB3" s="247"/>
      <c r="MC3" s="247"/>
      <c r="MD3" s="243">
        <f t="shared" ref="MD3" si="27">IF(SUMPRODUCT(--(DAY(MD4:MJ4)=1)),SUMPRODUCT((DAY(MD4:MJ4)=1)*MD4:MJ4),"")</f>
        <v>45627</v>
      </c>
      <c r="ME3" s="241"/>
      <c r="MF3" s="241"/>
      <c r="MG3" s="241"/>
      <c r="MH3" s="241"/>
      <c r="MI3" s="241"/>
      <c r="MJ3" s="242"/>
      <c r="MK3" s="244"/>
      <c r="ML3" s="245"/>
      <c r="MM3" s="247"/>
      <c r="MN3" s="247" t="str">
        <f t="shared" ref="MN3" si="28">IF(SUMPRODUCT(--(DAY(MN4:MT4)=1)),SUMPRODUCT((DAY(MN4:MT4)=1)*MN4:MT4),"")</f>
        <v/>
      </c>
      <c r="MO3" s="247"/>
      <c r="MP3" s="247"/>
      <c r="MQ3" s="243" t="str">
        <f t="shared" ref="MQ3" si="29">IF(SUMPRODUCT(--(DAY(MQ4:MW4)=1)),SUMPRODUCT((DAY(MQ4:MW4)=1)*MQ4:MW4),"")</f>
        <v/>
      </c>
      <c r="MR3" s="241"/>
      <c r="MS3" s="241"/>
      <c r="MT3" s="241"/>
      <c r="MU3" s="241"/>
      <c r="MV3" s="241"/>
      <c r="MW3" s="242"/>
      <c r="MX3" s="247"/>
      <c r="MY3" s="247"/>
      <c r="MZ3" s="247"/>
      <c r="NA3" s="247"/>
      <c r="NB3" s="247"/>
      <c r="NC3" s="247"/>
      <c r="ND3" s="247"/>
      <c r="NE3" s="247"/>
      <c r="NF3" s="247"/>
      <c r="NG3" s="247"/>
      <c r="NH3" s="243">
        <f t="shared" ref="NH3" si="30">IF(SUMPRODUCT(--(DAY(NH4:NN4)=1)),SUMPRODUCT((DAY(NH4:NN4)=1)*NH4:NN4),"")</f>
        <v>45658</v>
      </c>
      <c r="NI3" s="241"/>
      <c r="NJ3" s="241"/>
      <c r="NK3" s="241"/>
      <c r="NL3" s="241"/>
      <c r="NM3" s="241"/>
      <c r="NN3" s="242"/>
      <c r="NO3" s="244"/>
      <c r="NP3" s="244"/>
      <c r="NQ3" s="245"/>
      <c r="NR3" s="247"/>
      <c r="NS3" s="247"/>
      <c r="NT3" s="247"/>
      <c r="NU3" s="247"/>
      <c r="NV3" s="247"/>
      <c r="NW3" s="248" t="str">
        <f t="shared" ref="NW3" si="31">IF(SUMPRODUCT(--(DAY(NW4:OC4)=1)),SUMPRODUCT((DAY(NW4:OC4)=1)*NW4:OC4),"")</f>
        <v/>
      </c>
      <c r="NX3" s="248"/>
      <c r="NY3" s="248"/>
      <c r="NZ3" s="248"/>
      <c r="OA3" s="248"/>
      <c r="OB3" s="248"/>
      <c r="OC3" s="248"/>
      <c r="OD3" s="243" t="str">
        <f t="shared" ref="OD3" si="32">IF(SUMPRODUCT(--(DAY(OD4:OJ4)=1)),SUMPRODUCT((DAY(OD4:OJ4)=1)*OD4:OJ4),"")</f>
        <v/>
      </c>
      <c r="OE3" s="241"/>
      <c r="OF3" s="241"/>
      <c r="OG3" s="241"/>
      <c r="OH3" s="241"/>
      <c r="OI3" s="241"/>
      <c r="OJ3" s="242"/>
      <c r="OK3" s="249"/>
      <c r="OL3" s="249"/>
      <c r="OM3" s="243">
        <f t="shared" ref="OM3" si="33">IF(SUMPRODUCT(--(DAY(OM4:OS4)=1)),SUMPRODUCT((DAY(OM4:OS4)=1)*OM4:OS4),"")</f>
        <v>45689</v>
      </c>
      <c r="ON3" s="241"/>
      <c r="OO3" s="241"/>
      <c r="OP3" s="241"/>
      <c r="OQ3" s="241"/>
      <c r="OR3" s="241"/>
      <c r="OS3" s="242"/>
      <c r="OT3" s="244"/>
      <c r="OU3" s="244"/>
      <c r="OV3" s="245"/>
      <c r="OW3" s="247"/>
      <c r="OX3" s="247"/>
      <c r="OY3" s="247"/>
      <c r="OZ3" s="247"/>
      <c r="PA3" s="247"/>
      <c r="PB3" s="247"/>
      <c r="PC3" s="247"/>
      <c r="PD3" s="247"/>
      <c r="PE3" s="247"/>
      <c r="PF3" s="247"/>
      <c r="PG3" s="247"/>
      <c r="PH3" s="247"/>
      <c r="PI3" s="247"/>
      <c r="PJ3" s="247"/>
      <c r="PK3" s="247"/>
      <c r="PL3" s="247"/>
      <c r="PM3" s="247"/>
      <c r="PN3" s="247"/>
      <c r="PO3" s="247"/>
      <c r="PP3" s="247"/>
      <c r="PQ3" s="247"/>
      <c r="PR3" s="243">
        <f t="shared" ref="PR3" si="34">IF(SUMPRODUCT(--(DAY(PR4:PX4)=1)),SUMPRODUCT((DAY(PR4:PX4)=1)*PR4:PX4),"")</f>
        <v>45717</v>
      </c>
      <c r="PS3" s="241"/>
      <c r="PT3" s="241"/>
      <c r="PU3" s="241"/>
      <c r="PV3" s="241"/>
      <c r="PW3" s="241"/>
      <c r="PX3" s="242"/>
      <c r="PY3" s="247"/>
      <c r="PZ3" s="247"/>
      <c r="QA3" s="247"/>
      <c r="QB3" s="247"/>
      <c r="QC3" s="247"/>
      <c r="QD3" s="248" t="str">
        <f t="shared" ref="QD3" si="35">IF(SUMPRODUCT(--(DAY(QD4:QJ4)=1)),SUMPRODUCT((DAY(QD4:QJ4)=1)*QD4:QJ4),"")</f>
        <v/>
      </c>
      <c r="QE3" s="248"/>
      <c r="QF3" s="248"/>
      <c r="QG3" s="248"/>
      <c r="QH3" s="248"/>
      <c r="QI3" s="248"/>
      <c r="QJ3" s="248"/>
      <c r="QK3" s="243" t="str">
        <f t="shared" ref="QK3" si="36">IF(SUMPRODUCT(--(DAY(QK4:QQ4)=1)),SUMPRODUCT((DAY(QK4:QQ4)=1)*QK4:QQ4),"")</f>
        <v/>
      </c>
      <c r="QL3" s="241"/>
      <c r="QM3" s="241"/>
      <c r="QN3" s="241"/>
      <c r="QO3" s="241"/>
      <c r="QP3" s="241"/>
      <c r="QQ3" s="242"/>
      <c r="QR3" s="249"/>
      <c r="QS3" s="249"/>
      <c r="QT3" s="243">
        <f t="shared" ref="QT3" si="37">IF(SUMPRODUCT(--(DAY(QT4:QZ4)=1)),SUMPRODUCT((DAY(QT4:QZ4)=1)*QT4:QZ4),"")</f>
        <v>45748</v>
      </c>
      <c r="QU3" s="241"/>
      <c r="QV3" s="241"/>
      <c r="QW3" s="241"/>
      <c r="QX3" s="241"/>
      <c r="QY3" s="241"/>
      <c r="QZ3" s="242"/>
      <c r="RA3" s="244"/>
      <c r="RB3" s="244"/>
      <c r="RC3" s="245"/>
      <c r="RD3" s="247"/>
      <c r="RE3" s="247"/>
      <c r="RF3" s="247"/>
      <c r="RG3" s="247"/>
      <c r="RH3" s="247"/>
      <c r="RI3" s="248" t="str">
        <f t="shared" ref="RI3" si="38">IF(SUMPRODUCT(--(DAY(RI4:RO4)=1)),SUMPRODUCT((DAY(RI4:RO4)=1)*RI4:RO4),"")</f>
        <v/>
      </c>
      <c r="RJ3" s="248"/>
      <c r="RK3" s="248"/>
      <c r="RL3" s="248"/>
      <c r="RM3" s="248"/>
      <c r="RN3" s="248"/>
      <c r="RO3" s="248"/>
      <c r="RP3" s="243" t="str">
        <f t="shared" ref="RP3" si="39">IF(SUMPRODUCT(--(DAY(RP4:RV4)=1)),SUMPRODUCT((DAY(RP4:RV4)=1)*RP4:RV4),"")</f>
        <v/>
      </c>
      <c r="RQ3" s="241"/>
      <c r="RR3" s="241"/>
      <c r="RS3" s="241"/>
      <c r="RT3" s="241"/>
      <c r="RU3" s="241"/>
      <c r="RV3" s="242"/>
      <c r="RW3" s="249"/>
      <c r="RX3" s="249"/>
      <c r="RY3" s="243">
        <f t="shared" ref="RY3" si="40">IF(SUMPRODUCT(--(DAY(RY4:SE4)=1)),SUMPRODUCT((DAY(RY4:SE4)=1)*RY4:SE4),"")</f>
        <v>45778</v>
      </c>
      <c r="RZ3" s="241"/>
      <c r="SA3" s="241"/>
      <c r="SB3" s="241"/>
      <c r="SC3" s="241"/>
      <c r="SD3" s="241"/>
      <c r="SE3" s="242"/>
      <c r="SF3" s="244"/>
      <c r="SG3" s="245"/>
      <c r="SH3" s="247"/>
      <c r="SI3" s="247"/>
      <c r="SJ3" s="247"/>
      <c r="SK3" s="247"/>
      <c r="SL3" s="247"/>
      <c r="SM3" s="248" t="str">
        <f t="shared" ref="SM3" si="41">IF(SUMPRODUCT(--(DAY(SM4:SS4)=1)),SUMPRODUCT((DAY(SM4:SS4)=1)*SM4:SS4),"")</f>
        <v/>
      </c>
      <c r="SN3" s="248"/>
      <c r="SO3" s="248"/>
      <c r="SP3" s="248"/>
      <c r="SQ3" s="248"/>
      <c r="SR3" s="248"/>
      <c r="SS3" s="248"/>
      <c r="ST3" s="243" t="str">
        <f t="shared" ref="ST3" si="42">IF(SUMPRODUCT(--(DAY(ST4:SZ4)=1)),SUMPRODUCT((DAY(ST4:SZ4)=1)*ST4:SZ4),"")</f>
        <v/>
      </c>
      <c r="SU3" s="241"/>
      <c r="SV3" s="241"/>
      <c r="SW3" s="241"/>
      <c r="SX3" s="241"/>
      <c r="SY3" s="241"/>
      <c r="SZ3" s="242"/>
      <c r="TA3" s="249"/>
      <c r="TB3" s="249"/>
      <c r="TC3" s="243">
        <f t="shared" ref="TC3" si="43">IF(SUMPRODUCT(--(DAY(TC4:TI4)=1)),SUMPRODUCT((DAY(TC4:TI4)=1)*TC4:TI4),"")</f>
        <v>45809</v>
      </c>
      <c r="TD3" s="241"/>
      <c r="TE3" s="241"/>
      <c r="TF3" s="241"/>
      <c r="TG3" s="241"/>
      <c r="TH3" s="241"/>
      <c r="TI3" s="242"/>
      <c r="TJ3" s="244"/>
      <c r="TK3" s="244"/>
      <c r="TL3" s="245"/>
      <c r="TM3" s="247"/>
      <c r="TN3" s="247"/>
      <c r="TO3" s="247"/>
      <c r="TP3" s="247"/>
      <c r="TQ3" s="247"/>
      <c r="TR3" s="248" t="str">
        <f t="shared" ref="TR3" si="44">IF(SUMPRODUCT(--(DAY(TR4:TX4)=1)),SUMPRODUCT((DAY(TR4:TX4)=1)*TR4:TX4),"")</f>
        <v/>
      </c>
      <c r="TS3" s="248"/>
      <c r="TT3" s="248"/>
      <c r="TU3" s="248"/>
      <c r="TV3" s="248"/>
      <c r="TW3" s="248"/>
      <c r="TX3" s="248"/>
      <c r="TY3" s="243" t="str">
        <f t="shared" ref="TY3" si="45">IF(SUMPRODUCT(--(DAY(TY4:UE4)=1)),SUMPRODUCT((DAY(TY4:UE4)=1)*TY4:UE4),"")</f>
        <v/>
      </c>
      <c r="TZ3" s="241"/>
      <c r="UA3" s="241"/>
      <c r="UB3" s="241"/>
      <c r="UC3" s="241"/>
      <c r="UD3" s="241"/>
      <c r="UE3" s="242"/>
      <c r="UF3" s="249"/>
      <c r="UG3" s="250"/>
      <c r="UH3" s="243">
        <f t="shared" ref="UH3" si="46">IF(SUMPRODUCT(--(DAY(UH4:UN4)=1)),SUMPRODUCT((DAY(UH4:UN4)=1)*UH4:UN4),"")</f>
        <v>45839</v>
      </c>
      <c r="UI3" s="241"/>
      <c r="UJ3" s="241"/>
      <c r="UK3" s="241"/>
      <c r="UL3" s="241"/>
      <c r="UM3" s="241"/>
      <c r="UN3" s="242"/>
      <c r="UO3" s="244"/>
      <c r="UP3" s="244"/>
      <c r="UQ3" s="245"/>
      <c r="UR3" s="247"/>
      <c r="US3" s="247"/>
      <c r="UT3" s="247"/>
      <c r="UU3" s="247"/>
      <c r="UV3" s="247"/>
      <c r="UW3" s="248" t="str">
        <f t="shared" ref="UW3" si="47">IF(SUMPRODUCT(--(DAY(UW4:VC4)=1)),SUMPRODUCT((DAY(UW4:VC4)=1)*UW4:VC4),"")</f>
        <v/>
      </c>
      <c r="UX3" s="248"/>
      <c r="UY3" s="248"/>
      <c r="UZ3" s="248"/>
      <c r="VA3" s="248"/>
      <c r="VB3" s="248"/>
      <c r="VC3" s="248"/>
      <c r="VD3" s="243" t="str">
        <f t="shared" ref="VD3" si="48">IF(SUMPRODUCT(--(DAY(VD4:VJ4)=1)),SUMPRODUCT((DAY(VD4:VJ4)=1)*VD4:VJ4),"")</f>
        <v/>
      </c>
      <c r="VE3" s="241"/>
      <c r="VF3" s="241"/>
      <c r="VG3" s="241"/>
      <c r="VH3" s="241"/>
      <c r="VI3" s="241"/>
      <c r="VJ3" s="242"/>
      <c r="VK3" s="249"/>
    </row>
    <row r="4" spans="1:583" ht="16.2" customHeight="1" thickBot="1" x14ac:dyDescent="0.45">
      <c r="A4" s="251"/>
      <c r="B4" s="252"/>
      <c r="C4" s="253"/>
      <c r="D4" s="254"/>
      <c r="E4" s="255"/>
      <c r="F4" s="255"/>
      <c r="G4" s="255"/>
      <c r="H4" s="255"/>
      <c r="I4" s="256">
        <f>F5-WEEKDAY(F5,3)</f>
        <v>45292</v>
      </c>
      <c r="J4" s="257">
        <f>I4+1</f>
        <v>45293</v>
      </c>
      <c r="K4" s="257">
        <f t="shared" ref="K4:BV4" si="49">J4+1</f>
        <v>45294</v>
      </c>
      <c r="L4" s="257">
        <f>K4+1</f>
        <v>45295</v>
      </c>
      <c r="M4" s="258">
        <f t="shared" si="49"/>
        <v>45296</v>
      </c>
      <c r="N4" s="259">
        <f t="shared" si="49"/>
        <v>45297</v>
      </c>
      <c r="O4" s="257">
        <f t="shared" si="49"/>
        <v>45298</v>
      </c>
      <c r="P4" s="257">
        <f>O4+1</f>
        <v>45299</v>
      </c>
      <c r="Q4" s="260">
        <f t="shared" si="49"/>
        <v>45300</v>
      </c>
      <c r="R4" s="261">
        <f t="shared" si="49"/>
        <v>45301</v>
      </c>
      <c r="S4" s="261">
        <f t="shared" si="49"/>
        <v>45302</v>
      </c>
      <c r="T4" s="261">
        <f t="shared" si="49"/>
        <v>45303</v>
      </c>
      <c r="U4" s="261">
        <f t="shared" si="49"/>
        <v>45304</v>
      </c>
      <c r="V4" s="261">
        <f t="shared" si="49"/>
        <v>45305</v>
      </c>
      <c r="W4" s="261">
        <f t="shared" si="49"/>
        <v>45306</v>
      </c>
      <c r="X4" s="261">
        <f t="shared" si="49"/>
        <v>45307</v>
      </c>
      <c r="Y4" s="261">
        <f t="shared" si="49"/>
        <v>45308</v>
      </c>
      <c r="Z4" s="261">
        <f t="shared" si="49"/>
        <v>45309</v>
      </c>
      <c r="AA4" s="261">
        <f t="shared" si="49"/>
        <v>45310</v>
      </c>
      <c r="AB4" s="261">
        <f t="shared" si="49"/>
        <v>45311</v>
      </c>
      <c r="AC4" s="261">
        <f t="shared" si="49"/>
        <v>45312</v>
      </c>
      <c r="AD4" s="261">
        <f t="shared" si="49"/>
        <v>45313</v>
      </c>
      <c r="AE4" s="261">
        <f t="shared" si="49"/>
        <v>45314</v>
      </c>
      <c r="AF4" s="261">
        <f t="shared" si="49"/>
        <v>45315</v>
      </c>
      <c r="AG4" s="261">
        <f t="shared" si="49"/>
        <v>45316</v>
      </c>
      <c r="AH4" s="261">
        <f t="shared" si="49"/>
        <v>45317</v>
      </c>
      <c r="AI4" s="261">
        <f t="shared" si="49"/>
        <v>45318</v>
      </c>
      <c r="AJ4" s="261">
        <f t="shared" si="49"/>
        <v>45319</v>
      </c>
      <c r="AK4" s="261">
        <f t="shared" si="49"/>
        <v>45320</v>
      </c>
      <c r="AL4" s="261">
        <f t="shared" si="49"/>
        <v>45321</v>
      </c>
      <c r="AM4" s="261">
        <f t="shared" si="49"/>
        <v>45322</v>
      </c>
      <c r="AN4" s="261">
        <f t="shared" si="49"/>
        <v>45323</v>
      </c>
      <c r="AO4" s="261">
        <f t="shared" si="49"/>
        <v>45324</v>
      </c>
      <c r="AP4" s="261">
        <f t="shared" si="49"/>
        <v>45325</v>
      </c>
      <c r="AQ4" s="261">
        <f t="shared" si="49"/>
        <v>45326</v>
      </c>
      <c r="AR4" s="262">
        <f t="shared" si="49"/>
        <v>45327</v>
      </c>
      <c r="AS4" s="263">
        <f t="shared" si="49"/>
        <v>45328</v>
      </c>
      <c r="AT4" s="261">
        <f t="shared" si="49"/>
        <v>45329</v>
      </c>
      <c r="AU4" s="261">
        <f t="shared" si="49"/>
        <v>45330</v>
      </c>
      <c r="AV4" s="261">
        <f t="shared" si="49"/>
        <v>45331</v>
      </c>
      <c r="AW4" s="261">
        <f t="shared" si="49"/>
        <v>45332</v>
      </c>
      <c r="AX4" s="261">
        <f t="shared" si="49"/>
        <v>45333</v>
      </c>
      <c r="AY4" s="261">
        <f t="shared" si="49"/>
        <v>45334</v>
      </c>
      <c r="AZ4" s="261">
        <f t="shared" si="49"/>
        <v>45335</v>
      </c>
      <c r="BA4" s="261">
        <f t="shared" si="49"/>
        <v>45336</v>
      </c>
      <c r="BB4" s="261">
        <f t="shared" si="49"/>
        <v>45337</v>
      </c>
      <c r="BC4" s="261">
        <f t="shared" si="49"/>
        <v>45338</v>
      </c>
      <c r="BD4" s="261">
        <f t="shared" si="49"/>
        <v>45339</v>
      </c>
      <c r="BE4" s="261">
        <f t="shared" si="49"/>
        <v>45340</v>
      </c>
      <c r="BF4" s="261">
        <f t="shared" si="49"/>
        <v>45341</v>
      </c>
      <c r="BG4" s="261">
        <f t="shared" si="49"/>
        <v>45342</v>
      </c>
      <c r="BH4" s="261">
        <f t="shared" si="49"/>
        <v>45343</v>
      </c>
      <c r="BI4" s="261">
        <f t="shared" si="49"/>
        <v>45344</v>
      </c>
      <c r="BJ4" s="261">
        <f t="shared" si="49"/>
        <v>45345</v>
      </c>
      <c r="BK4" s="261">
        <f t="shared" si="49"/>
        <v>45346</v>
      </c>
      <c r="BL4" s="261">
        <f t="shared" si="49"/>
        <v>45347</v>
      </c>
      <c r="BM4" s="261">
        <f>BL4+1</f>
        <v>45348</v>
      </c>
      <c r="BN4" s="261">
        <f t="shared" si="49"/>
        <v>45349</v>
      </c>
      <c r="BO4" s="261">
        <f t="shared" si="49"/>
        <v>45350</v>
      </c>
      <c r="BP4" s="261">
        <f t="shared" si="49"/>
        <v>45351</v>
      </c>
      <c r="BQ4" s="261">
        <f t="shared" si="49"/>
        <v>45352</v>
      </c>
      <c r="BR4" s="261">
        <f t="shared" si="49"/>
        <v>45353</v>
      </c>
      <c r="BS4" s="261">
        <f t="shared" si="49"/>
        <v>45354</v>
      </c>
      <c r="BT4" s="261">
        <f t="shared" si="49"/>
        <v>45355</v>
      </c>
      <c r="BU4" s="261">
        <f t="shared" si="49"/>
        <v>45356</v>
      </c>
      <c r="BV4" s="262">
        <f t="shared" si="49"/>
        <v>45357</v>
      </c>
      <c r="BW4" s="263">
        <f t="shared" ref="BW4:EH4" si="50">BV4+1</f>
        <v>45358</v>
      </c>
      <c r="BX4" s="264">
        <f t="shared" si="50"/>
        <v>45359</v>
      </c>
      <c r="BY4" s="261">
        <f t="shared" si="50"/>
        <v>45360</v>
      </c>
      <c r="BZ4" s="261">
        <f t="shared" si="50"/>
        <v>45361</v>
      </c>
      <c r="CA4" s="264">
        <f t="shared" si="50"/>
        <v>45362</v>
      </c>
      <c r="CB4" s="261">
        <f t="shared" si="50"/>
        <v>45363</v>
      </c>
      <c r="CC4" s="261">
        <f t="shared" si="50"/>
        <v>45364</v>
      </c>
      <c r="CD4" s="261">
        <f t="shared" si="50"/>
        <v>45365</v>
      </c>
      <c r="CE4" s="261">
        <f t="shared" si="50"/>
        <v>45366</v>
      </c>
      <c r="CF4" s="261">
        <f t="shared" si="50"/>
        <v>45367</v>
      </c>
      <c r="CG4" s="261">
        <f t="shared" si="50"/>
        <v>45368</v>
      </c>
      <c r="CH4" s="261">
        <f t="shared" si="50"/>
        <v>45369</v>
      </c>
      <c r="CI4" s="261">
        <f t="shared" si="50"/>
        <v>45370</v>
      </c>
      <c r="CJ4" s="261">
        <f t="shared" si="50"/>
        <v>45371</v>
      </c>
      <c r="CK4" s="261">
        <f t="shared" si="50"/>
        <v>45372</v>
      </c>
      <c r="CL4" s="261">
        <f t="shared" si="50"/>
        <v>45373</v>
      </c>
      <c r="CM4" s="261">
        <f t="shared" si="50"/>
        <v>45374</v>
      </c>
      <c r="CN4" s="261">
        <f t="shared" si="50"/>
        <v>45375</v>
      </c>
      <c r="CO4" s="261">
        <f t="shared" si="50"/>
        <v>45376</v>
      </c>
      <c r="CP4" s="261">
        <f t="shared" si="50"/>
        <v>45377</v>
      </c>
      <c r="CQ4" s="261">
        <f t="shared" si="50"/>
        <v>45378</v>
      </c>
      <c r="CR4" s="261">
        <f t="shared" si="50"/>
        <v>45379</v>
      </c>
      <c r="CS4" s="261">
        <f t="shared" si="50"/>
        <v>45380</v>
      </c>
      <c r="CT4" s="261">
        <f t="shared" si="50"/>
        <v>45381</v>
      </c>
      <c r="CU4" s="261">
        <f t="shared" si="50"/>
        <v>45382</v>
      </c>
      <c r="CV4" s="261">
        <f t="shared" si="50"/>
        <v>45383</v>
      </c>
      <c r="CW4" s="261">
        <f t="shared" si="50"/>
        <v>45384</v>
      </c>
      <c r="CX4" s="261">
        <f t="shared" si="50"/>
        <v>45385</v>
      </c>
      <c r="CY4" s="261">
        <f t="shared" si="50"/>
        <v>45386</v>
      </c>
      <c r="CZ4" s="261">
        <f t="shared" si="50"/>
        <v>45387</v>
      </c>
      <c r="DA4" s="262">
        <f t="shared" si="50"/>
        <v>45388</v>
      </c>
      <c r="DB4" s="263">
        <f t="shared" si="50"/>
        <v>45389</v>
      </c>
      <c r="DC4" s="261">
        <f t="shared" si="50"/>
        <v>45390</v>
      </c>
      <c r="DD4" s="261">
        <f t="shared" si="50"/>
        <v>45391</v>
      </c>
      <c r="DE4" s="261">
        <f t="shared" si="50"/>
        <v>45392</v>
      </c>
      <c r="DF4" s="261">
        <f t="shared" si="50"/>
        <v>45393</v>
      </c>
      <c r="DG4" s="261">
        <f t="shared" si="50"/>
        <v>45394</v>
      </c>
      <c r="DH4" s="261">
        <f t="shared" si="50"/>
        <v>45395</v>
      </c>
      <c r="DI4" s="261">
        <f t="shared" si="50"/>
        <v>45396</v>
      </c>
      <c r="DJ4" s="261">
        <f t="shared" si="50"/>
        <v>45397</v>
      </c>
      <c r="DK4" s="261">
        <f t="shared" si="50"/>
        <v>45398</v>
      </c>
      <c r="DL4" s="261">
        <f t="shared" si="50"/>
        <v>45399</v>
      </c>
      <c r="DM4" s="261">
        <f t="shared" si="50"/>
        <v>45400</v>
      </c>
      <c r="DN4" s="261">
        <f t="shared" si="50"/>
        <v>45401</v>
      </c>
      <c r="DO4" s="261">
        <f t="shared" si="50"/>
        <v>45402</v>
      </c>
      <c r="DP4" s="261">
        <f t="shared" si="50"/>
        <v>45403</v>
      </c>
      <c r="DQ4" s="261">
        <f t="shared" si="50"/>
        <v>45404</v>
      </c>
      <c r="DR4" s="261">
        <f t="shared" si="50"/>
        <v>45405</v>
      </c>
      <c r="DS4" s="261">
        <f t="shared" si="50"/>
        <v>45406</v>
      </c>
      <c r="DT4" s="261">
        <f t="shared" si="50"/>
        <v>45407</v>
      </c>
      <c r="DU4" s="261">
        <f t="shared" si="50"/>
        <v>45408</v>
      </c>
      <c r="DV4" s="261">
        <f t="shared" si="50"/>
        <v>45409</v>
      </c>
      <c r="DW4" s="261">
        <f t="shared" si="50"/>
        <v>45410</v>
      </c>
      <c r="DX4" s="261">
        <f t="shared" si="50"/>
        <v>45411</v>
      </c>
      <c r="DY4" s="261">
        <f t="shared" si="50"/>
        <v>45412</v>
      </c>
      <c r="DZ4" s="261">
        <f t="shared" si="50"/>
        <v>45413</v>
      </c>
      <c r="EA4" s="261">
        <f t="shared" si="50"/>
        <v>45414</v>
      </c>
      <c r="EB4" s="261">
        <f t="shared" si="50"/>
        <v>45415</v>
      </c>
      <c r="EC4" s="261">
        <f t="shared" si="50"/>
        <v>45416</v>
      </c>
      <c r="ED4" s="261">
        <f t="shared" si="50"/>
        <v>45417</v>
      </c>
      <c r="EE4" s="261">
        <f t="shared" si="50"/>
        <v>45418</v>
      </c>
      <c r="EF4" s="262">
        <f t="shared" si="50"/>
        <v>45419</v>
      </c>
      <c r="EG4" s="263">
        <f t="shared" si="50"/>
        <v>45420</v>
      </c>
      <c r="EH4" s="261">
        <f t="shared" si="50"/>
        <v>45421</v>
      </c>
      <c r="EI4" s="261">
        <f t="shared" ref="EI4:GT4" si="51">EH4+1</f>
        <v>45422</v>
      </c>
      <c r="EJ4" s="261">
        <f t="shared" si="51"/>
        <v>45423</v>
      </c>
      <c r="EK4" s="261">
        <f t="shared" si="51"/>
        <v>45424</v>
      </c>
      <c r="EL4" s="261">
        <f t="shared" si="51"/>
        <v>45425</v>
      </c>
      <c r="EM4" s="261">
        <f t="shared" si="51"/>
        <v>45426</v>
      </c>
      <c r="EN4" s="261">
        <f t="shared" si="51"/>
        <v>45427</v>
      </c>
      <c r="EO4" s="261">
        <f t="shared" si="51"/>
        <v>45428</v>
      </c>
      <c r="EP4" s="261">
        <f t="shared" si="51"/>
        <v>45429</v>
      </c>
      <c r="EQ4" s="261">
        <f t="shared" si="51"/>
        <v>45430</v>
      </c>
      <c r="ER4" s="261">
        <f t="shared" si="51"/>
        <v>45431</v>
      </c>
      <c r="ES4" s="261">
        <f t="shared" si="51"/>
        <v>45432</v>
      </c>
      <c r="ET4" s="261">
        <f t="shared" si="51"/>
        <v>45433</v>
      </c>
      <c r="EU4" s="261">
        <f t="shared" si="51"/>
        <v>45434</v>
      </c>
      <c r="EV4" s="261">
        <f t="shared" si="51"/>
        <v>45435</v>
      </c>
      <c r="EW4" s="261">
        <f t="shared" si="51"/>
        <v>45436</v>
      </c>
      <c r="EX4" s="261">
        <f t="shared" si="51"/>
        <v>45437</v>
      </c>
      <c r="EY4" s="261">
        <f t="shared" si="51"/>
        <v>45438</v>
      </c>
      <c r="EZ4" s="261">
        <f t="shared" si="51"/>
        <v>45439</v>
      </c>
      <c r="FA4" s="261">
        <f t="shared" si="51"/>
        <v>45440</v>
      </c>
      <c r="FB4" s="261">
        <f t="shared" si="51"/>
        <v>45441</v>
      </c>
      <c r="FC4" s="261">
        <f t="shared" si="51"/>
        <v>45442</v>
      </c>
      <c r="FD4" s="261">
        <f t="shared" si="51"/>
        <v>45443</v>
      </c>
      <c r="FE4" s="261">
        <f t="shared" si="51"/>
        <v>45444</v>
      </c>
      <c r="FF4" s="261">
        <f t="shared" si="51"/>
        <v>45445</v>
      </c>
      <c r="FG4" s="261">
        <f t="shared" si="51"/>
        <v>45446</v>
      </c>
      <c r="FH4" s="262">
        <f t="shared" si="51"/>
        <v>45447</v>
      </c>
      <c r="FI4" s="263">
        <f t="shared" si="51"/>
        <v>45448</v>
      </c>
      <c r="FJ4" s="261">
        <f t="shared" si="51"/>
        <v>45449</v>
      </c>
      <c r="FK4" s="261">
        <f t="shared" si="51"/>
        <v>45450</v>
      </c>
      <c r="FL4" s="261">
        <f t="shared" si="51"/>
        <v>45451</v>
      </c>
      <c r="FM4" s="261">
        <f t="shared" si="51"/>
        <v>45452</v>
      </c>
      <c r="FN4" s="261">
        <f t="shared" si="51"/>
        <v>45453</v>
      </c>
      <c r="FO4" s="261">
        <f t="shared" si="51"/>
        <v>45454</v>
      </c>
      <c r="FP4" s="261">
        <f t="shared" si="51"/>
        <v>45455</v>
      </c>
      <c r="FQ4" s="261">
        <f t="shared" si="51"/>
        <v>45456</v>
      </c>
      <c r="FR4" s="261">
        <f t="shared" si="51"/>
        <v>45457</v>
      </c>
      <c r="FS4" s="261">
        <f t="shared" si="51"/>
        <v>45458</v>
      </c>
      <c r="FT4" s="261">
        <f t="shared" si="51"/>
        <v>45459</v>
      </c>
      <c r="FU4" s="261">
        <f t="shared" si="51"/>
        <v>45460</v>
      </c>
      <c r="FV4" s="261">
        <f t="shared" si="51"/>
        <v>45461</v>
      </c>
      <c r="FW4" s="261">
        <f t="shared" si="51"/>
        <v>45462</v>
      </c>
      <c r="FX4" s="261">
        <f t="shared" si="51"/>
        <v>45463</v>
      </c>
      <c r="FY4" s="261">
        <f t="shared" si="51"/>
        <v>45464</v>
      </c>
      <c r="FZ4" s="261">
        <f t="shared" si="51"/>
        <v>45465</v>
      </c>
      <c r="GA4" s="261">
        <f t="shared" si="51"/>
        <v>45466</v>
      </c>
      <c r="GB4" s="261">
        <f>GA4+1</f>
        <v>45467</v>
      </c>
      <c r="GC4" s="261">
        <f t="shared" si="51"/>
        <v>45468</v>
      </c>
      <c r="GD4" s="261">
        <f t="shared" si="51"/>
        <v>45469</v>
      </c>
      <c r="GE4" s="261">
        <f t="shared" si="51"/>
        <v>45470</v>
      </c>
      <c r="GF4" s="261">
        <f t="shared" si="51"/>
        <v>45471</v>
      </c>
      <c r="GG4" s="261">
        <f t="shared" si="51"/>
        <v>45472</v>
      </c>
      <c r="GH4" s="261">
        <f t="shared" si="51"/>
        <v>45473</v>
      </c>
      <c r="GI4" s="261">
        <f t="shared" si="51"/>
        <v>45474</v>
      </c>
      <c r="GJ4" s="261">
        <f t="shared" si="51"/>
        <v>45475</v>
      </c>
      <c r="GK4" s="261">
        <f t="shared" si="51"/>
        <v>45476</v>
      </c>
      <c r="GL4" s="261">
        <f t="shared" si="51"/>
        <v>45477</v>
      </c>
      <c r="GM4" s="262">
        <f t="shared" si="51"/>
        <v>45478</v>
      </c>
      <c r="GN4" s="263">
        <f t="shared" si="51"/>
        <v>45479</v>
      </c>
      <c r="GO4" s="261">
        <f t="shared" si="51"/>
        <v>45480</v>
      </c>
      <c r="GP4" s="261">
        <f t="shared" si="51"/>
        <v>45481</v>
      </c>
      <c r="GQ4" s="261">
        <f t="shared" si="51"/>
        <v>45482</v>
      </c>
      <c r="GR4" s="261">
        <f t="shared" si="51"/>
        <v>45483</v>
      </c>
      <c r="GS4" s="261">
        <f t="shared" si="51"/>
        <v>45484</v>
      </c>
      <c r="GT4" s="261">
        <f t="shared" si="51"/>
        <v>45485</v>
      </c>
      <c r="GU4" s="261">
        <f t="shared" ref="GU4:JF4" si="52">GT4+1</f>
        <v>45486</v>
      </c>
      <c r="GV4" s="261">
        <f t="shared" si="52"/>
        <v>45487</v>
      </c>
      <c r="GW4" s="261">
        <f t="shared" si="52"/>
        <v>45488</v>
      </c>
      <c r="GX4" s="261">
        <f t="shared" si="52"/>
        <v>45489</v>
      </c>
      <c r="GY4" s="261">
        <f t="shared" si="52"/>
        <v>45490</v>
      </c>
      <c r="GZ4" s="261">
        <f t="shared" si="52"/>
        <v>45491</v>
      </c>
      <c r="HA4" s="261">
        <f t="shared" si="52"/>
        <v>45492</v>
      </c>
      <c r="HB4" s="261">
        <f t="shared" si="52"/>
        <v>45493</v>
      </c>
      <c r="HC4" s="261">
        <f t="shared" si="52"/>
        <v>45494</v>
      </c>
      <c r="HD4" s="261">
        <f t="shared" si="52"/>
        <v>45495</v>
      </c>
      <c r="HE4" s="261">
        <f t="shared" si="52"/>
        <v>45496</v>
      </c>
      <c r="HF4" s="261">
        <f t="shared" si="52"/>
        <v>45497</v>
      </c>
      <c r="HG4" s="261">
        <f t="shared" si="52"/>
        <v>45498</v>
      </c>
      <c r="HH4" s="261">
        <f t="shared" si="52"/>
        <v>45499</v>
      </c>
      <c r="HI4" s="261">
        <f t="shared" si="52"/>
        <v>45500</v>
      </c>
      <c r="HJ4" s="261">
        <f t="shared" si="52"/>
        <v>45501</v>
      </c>
      <c r="HK4" s="261">
        <f t="shared" si="52"/>
        <v>45502</v>
      </c>
      <c r="HL4" s="261">
        <f t="shared" si="52"/>
        <v>45503</v>
      </c>
      <c r="HM4" s="261">
        <f t="shared" si="52"/>
        <v>45504</v>
      </c>
      <c r="HN4" s="261">
        <f t="shared" si="52"/>
        <v>45505</v>
      </c>
      <c r="HO4" s="261">
        <f t="shared" si="52"/>
        <v>45506</v>
      </c>
      <c r="HP4" s="261">
        <f t="shared" si="52"/>
        <v>45507</v>
      </c>
      <c r="HQ4" s="262">
        <f t="shared" si="52"/>
        <v>45508</v>
      </c>
      <c r="HR4" s="263">
        <f t="shared" si="52"/>
        <v>45509</v>
      </c>
      <c r="HS4" s="261">
        <f>HR4+1</f>
        <v>45510</v>
      </c>
      <c r="HT4" s="261">
        <f t="shared" si="52"/>
        <v>45511</v>
      </c>
      <c r="HU4" s="261">
        <f t="shared" si="52"/>
        <v>45512</v>
      </c>
      <c r="HV4" s="261">
        <f t="shared" si="52"/>
        <v>45513</v>
      </c>
      <c r="HW4" s="261">
        <f t="shared" si="52"/>
        <v>45514</v>
      </c>
      <c r="HX4" s="261">
        <f t="shared" si="52"/>
        <v>45515</v>
      </c>
      <c r="HY4" s="261">
        <f t="shared" si="52"/>
        <v>45516</v>
      </c>
      <c r="HZ4" s="261">
        <f t="shared" si="52"/>
        <v>45517</v>
      </c>
      <c r="IA4" s="261">
        <f t="shared" si="52"/>
        <v>45518</v>
      </c>
      <c r="IB4" s="261">
        <f t="shared" si="52"/>
        <v>45519</v>
      </c>
      <c r="IC4" s="261">
        <f t="shared" si="52"/>
        <v>45520</v>
      </c>
      <c r="ID4" s="261">
        <f t="shared" si="52"/>
        <v>45521</v>
      </c>
      <c r="IE4" s="261">
        <f t="shared" si="52"/>
        <v>45522</v>
      </c>
      <c r="IF4" s="261">
        <f t="shared" si="52"/>
        <v>45523</v>
      </c>
      <c r="IG4" s="261">
        <f t="shared" si="52"/>
        <v>45524</v>
      </c>
      <c r="IH4" s="261">
        <f t="shared" si="52"/>
        <v>45525</v>
      </c>
      <c r="II4" s="261">
        <f t="shared" si="52"/>
        <v>45526</v>
      </c>
      <c r="IJ4" s="261">
        <f t="shared" si="52"/>
        <v>45527</v>
      </c>
      <c r="IK4" s="261">
        <f t="shared" si="52"/>
        <v>45528</v>
      </c>
      <c r="IL4" s="261">
        <f t="shared" si="52"/>
        <v>45529</v>
      </c>
      <c r="IM4" s="261">
        <f t="shared" si="52"/>
        <v>45530</v>
      </c>
      <c r="IN4" s="261">
        <f t="shared" si="52"/>
        <v>45531</v>
      </c>
      <c r="IO4" s="261">
        <f t="shared" si="52"/>
        <v>45532</v>
      </c>
      <c r="IP4" s="261">
        <f t="shared" si="52"/>
        <v>45533</v>
      </c>
      <c r="IQ4" s="261">
        <f t="shared" si="52"/>
        <v>45534</v>
      </c>
      <c r="IR4" s="261">
        <f t="shared" si="52"/>
        <v>45535</v>
      </c>
      <c r="IS4" s="261">
        <f t="shared" si="52"/>
        <v>45536</v>
      </c>
      <c r="IT4" s="261">
        <f t="shared" si="52"/>
        <v>45537</v>
      </c>
      <c r="IU4" s="261">
        <f t="shared" si="52"/>
        <v>45538</v>
      </c>
      <c r="IV4" s="261">
        <f t="shared" si="52"/>
        <v>45539</v>
      </c>
      <c r="IW4" s="261">
        <f t="shared" si="52"/>
        <v>45540</v>
      </c>
      <c r="IX4" s="261">
        <f t="shared" si="52"/>
        <v>45541</v>
      </c>
      <c r="IY4" s="261">
        <f t="shared" si="52"/>
        <v>45542</v>
      </c>
      <c r="IZ4" s="261">
        <f t="shared" si="52"/>
        <v>45543</v>
      </c>
      <c r="JA4" s="261">
        <f t="shared" si="52"/>
        <v>45544</v>
      </c>
      <c r="JB4" s="261">
        <f t="shared" si="52"/>
        <v>45545</v>
      </c>
      <c r="JC4" s="261">
        <f t="shared" si="52"/>
        <v>45546</v>
      </c>
      <c r="JD4" s="261">
        <f t="shared" si="52"/>
        <v>45547</v>
      </c>
      <c r="JE4" s="261">
        <f t="shared" si="52"/>
        <v>45548</v>
      </c>
      <c r="JF4" s="261">
        <f t="shared" si="52"/>
        <v>45549</v>
      </c>
      <c r="JG4" s="261">
        <f t="shared" ref="JG4:KW4" si="53">JF4+1</f>
        <v>45550</v>
      </c>
      <c r="JH4" s="261">
        <f t="shared" si="53"/>
        <v>45551</v>
      </c>
      <c r="JI4" s="261">
        <f t="shared" si="53"/>
        <v>45552</v>
      </c>
      <c r="JJ4" s="261">
        <f t="shared" si="53"/>
        <v>45553</v>
      </c>
      <c r="JK4" s="261">
        <f t="shared" si="53"/>
        <v>45554</v>
      </c>
      <c r="JL4" s="261">
        <f t="shared" si="53"/>
        <v>45555</v>
      </c>
      <c r="JM4" s="261">
        <f t="shared" si="53"/>
        <v>45556</v>
      </c>
      <c r="JN4" s="261">
        <f t="shared" si="53"/>
        <v>45557</v>
      </c>
      <c r="JO4" s="261">
        <f t="shared" si="53"/>
        <v>45558</v>
      </c>
      <c r="JP4" s="261">
        <f t="shared" si="53"/>
        <v>45559</v>
      </c>
      <c r="JQ4" s="261">
        <f t="shared" si="53"/>
        <v>45560</v>
      </c>
      <c r="JR4" s="261">
        <f t="shared" si="53"/>
        <v>45561</v>
      </c>
      <c r="JS4" s="261">
        <f t="shared" si="53"/>
        <v>45562</v>
      </c>
      <c r="JT4" s="261">
        <f t="shared" si="53"/>
        <v>45563</v>
      </c>
      <c r="JU4" s="261">
        <f t="shared" si="53"/>
        <v>45564</v>
      </c>
      <c r="JV4" s="261">
        <f t="shared" si="53"/>
        <v>45565</v>
      </c>
      <c r="JW4" s="261">
        <f t="shared" si="53"/>
        <v>45566</v>
      </c>
      <c r="JX4" s="261">
        <f t="shared" si="53"/>
        <v>45567</v>
      </c>
      <c r="JY4" s="261">
        <f t="shared" si="53"/>
        <v>45568</v>
      </c>
      <c r="JZ4" s="261">
        <f t="shared" si="53"/>
        <v>45569</v>
      </c>
      <c r="KA4" s="261">
        <f t="shared" si="53"/>
        <v>45570</v>
      </c>
      <c r="KB4" s="261">
        <f t="shared" si="53"/>
        <v>45571</v>
      </c>
      <c r="KC4" s="261">
        <f t="shared" si="53"/>
        <v>45572</v>
      </c>
      <c r="KD4" s="261">
        <f t="shared" si="53"/>
        <v>45573</v>
      </c>
      <c r="KE4" s="261">
        <f t="shared" si="53"/>
        <v>45574</v>
      </c>
      <c r="KF4" s="261">
        <f t="shared" si="53"/>
        <v>45575</v>
      </c>
      <c r="KG4" s="261">
        <f t="shared" si="53"/>
        <v>45576</v>
      </c>
      <c r="KH4" s="261">
        <f t="shared" si="53"/>
        <v>45577</v>
      </c>
      <c r="KI4" s="261">
        <f t="shared" si="53"/>
        <v>45578</v>
      </c>
      <c r="KJ4" s="264">
        <f t="shared" si="53"/>
        <v>45579</v>
      </c>
      <c r="KK4" s="264">
        <f t="shared" si="53"/>
        <v>45580</v>
      </c>
      <c r="KL4" s="264">
        <f t="shared" si="53"/>
        <v>45581</v>
      </c>
      <c r="KM4" s="261">
        <f t="shared" si="53"/>
        <v>45582</v>
      </c>
      <c r="KN4" s="261">
        <f t="shared" si="53"/>
        <v>45583</v>
      </c>
      <c r="KO4" s="261">
        <f t="shared" si="53"/>
        <v>45584</v>
      </c>
      <c r="KP4" s="261">
        <f t="shared" si="53"/>
        <v>45585</v>
      </c>
      <c r="KQ4" s="261">
        <f t="shared" si="53"/>
        <v>45586</v>
      </c>
      <c r="KR4" s="261">
        <f t="shared" si="53"/>
        <v>45587</v>
      </c>
      <c r="KS4" s="261">
        <f t="shared" si="53"/>
        <v>45588</v>
      </c>
      <c r="KT4" s="261">
        <f t="shared" si="53"/>
        <v>45589</v>
      </c>
      <c r="KU4" s="261">
        <f t="shared" si="53"/>
        <v>45590</v>
      </c>
      <c r="KV4" s="261">
        <f t="shared" si="53"/>
        <v>45591</v>
      </c>
      <c r="KW4" s="261">
        <f t="shared" si="53"/>
        <v>45592</v>
      </c>
      <c r="KX4" s="261">
        <f>KW4+1</f>
        <v>45593</v>
      </c>
      <c r="KY4" s="261">
        <f t="shared" ref="KY4:NJ4" si="54">KX4+1</f>
        <v>45594</v>
      </c>
      <c r="KZ4" s="261">
        <f t="shared" si="54"/>
        <v>45595</v>
      </c>
      <c r="LA4" s="261">
        <f t="shared" si="54"/>
        <v>45596</v>
      </c>
      <c r="LB4" s="261">
        <f t="shared" si="54"/>
        <v>45597</v>
      </c>
      <c r="LC4" s="261">
        <f t="shared" si="54"/>
        <v>45598</v>
      </c>
      <c r="LD4" s="261">
        <f t="shared" si="54"/>
        <v>45599</v>
      </c>
      <c r="LE4" s="261">
        <f t="shared" si="54"/>
        <v>45600</v>
      </c>
      <c r="LF4" s="261">
        <f t="shared" si="54"/>
        <v>45601</v>
      </c>
      <c r="LG4" s="261">
        <f t="shared" si="54"/>
        <v>45602</v>
      </c>
      <c r="LH4" s="261">
        <f t="shared" si="54"/>
        <v>45603</v>
      </c>
      <c r="LI4" s="261">
        <f t="shared" si="54"/>
        <v>45604</v>
      </c>
      <c r="LJ4" s="261">
        <f t="shared" si="54"/>
        <v>45605</v>
      </c>
      <c r="LK4" s="261">
        <f t="shared" si="54"/>
        <v>45606</v>
      </c>
      <c r="LL4" s="261">
        <f t="shared" si="54"/>
        <v>45607</v>
      </c>
      <c r="LM4" s="261">
        <f t="shared" si="54"/>
        <v>45608</v>
      </c>
      <c r="LN4" s="261">
        <f t="shared" si="54"/>
        <v>45609</v>
      </c>
      <c r="LO4" s="261">
        <f t="shared" si="54"/>
        <v>45610</v>
      </c>
      <c r="LP4" s="261">
        <f t="shared" si="54"/>
        <v>45611</v>
      </c>
      <c r="LQ4" s="261">
        <f t="shared" si="54"/>
        <v>45612</v>
      </c>
      <c r="LR4" s="261">
        <f t="shared" si="54"/>
        <v>45613</v>
      </c>
      <c r="LS4" s="261">
        <f t="shared" si="54"/>
        <v>45614</v>
      </c>
      <c r="LT4" s="261">
        <f t="shared" si="54"/>
        <v>45615</v>
      </c>
      <c r="LU4" s="261">
        <f t="shared" si="54"/>
        <v>45616</v>
      </c>
      <c r="LV4" s="261">
        <f t="shared" si="54"/>
        <v>45617</v>
      </c>
      <c r="LW4" s="261">
        <f t="shared" si="54"/>
        <v>45618</v>
      </c>
      <c r="LX4" s="261">
        <f t="shared" si="54"/>
        <v>45619</v>
      </c>
      <c r="LY4" s="261">
        <f t="shared" si="54"/>
        <v>45620</v>
      </c>
      <c r="LZ4" s="261">
        <f t="shared" si="54"/>
        <v>45621</v>
      </c>
      <c r="MA4" s="261">
        <f t="shared" si="54"/>
        <v>45622</v>
      </c>
      <c r="MB4" s="261">
        <f t="shared" si="54"/>
        <v>45623</v>
      </c>
      <c r="MC4" s="261">
        <f t="shared" si="54"/>
        <v>45624</v>
      </c>
      <c r="MD4" s="261">
        <f t="shared" si="54"/>
        <v>45625</v>
      </c>
      <c r="ME4" s="261">
        <f t="shared" si="54"/>
        <v>45626</v>
      </c>
      <c r="MF4" s="261">
        <f t="shared" si="54"/>
        <v>45627</v>
      </c>
      <c r="MG4" s="261">
        <f t="shared" si="54"/>
        <v>45628</v>
      </c>
      <c r="MH4" s="261">
        <f t="shared" si="54"/>
        <v>45629</v>
      </c>
      <c r="MI4" s="261">
        <f t="shared" si="54"/>
        <v>45630</v>
      </c>
      <c r="MJ4" s="261">
        <f t="shared" si="54"/>
        <v>45631</v>
      </c>
      <c r="MK4" s="261">
        <f t="shared" si="54"/>
        <v>45632</v>
      </c>
      <c r="ML4" s="261">
        <f t="shared" si="54"/>
        <v>45633</v>
      </c>
      <c r="MM4" s="261">
        <f t="shared" si="54"/>
        <v>45634</v>
      </c>
      <c r="MN4" s="261">
        <f t="shared" si="54"/>
        <v>45635</v>
      </c>
      <c r="MO4" s="261">
        <f t="shared" si="54"/>
        <v>45636</v>
      </c>
      <c r="MP4" s="261">
        <f t="shared" si="54"/>
        <v>45637</v>
      </c>
      <c r="MQ4" s="261">
        <f t="shared" si="54"/>
        <v>45638</v>
      </c>
      <c r="MR4" s="261">
        <f t="shared" si="54"/>
        <v>45639</v>
      </c>
      <c r="MS4" s="261">
        <f t="shared" si="54"/>
        <v>45640</v>
      </c>
      <c r="MT4" s="261">
        <f t="shared" si="54"/>
        <v>45641</v>
      </c>
      <c r="MU4" s="261">
        <f t="shared" si="54"/>
        <v>45642</v>
      </c>
      <c r="MV4" s="261">
        <f t="shared" si="54"/>
        <v>45643</v>
      </c>
      <c r="MW4" s="261">
        <f t="shared" si="54"/>
        <v>45644</v>
      </c>
      <c r="MX4" s="261">
        <f t="shared" si="54"/>
        <v>45645</v>
      </c>
      <c r="MY4" s="261">
        <f t="shared" si="54"/>
        <v>45646</v>
      </c>
      <c r="MZ4" s="261">
        <f t="shared" si="54"/>
        <v>45647</v>
      </c>
      <c r="NA4" s="261">
        <f t="shared" si="54"/>
        <v>45648</v>
      </c>
      <c r="NB4" s="261">
        <f t="shared" si="54"/>
        <v>45649</v>
      </c>
      <c r="NC4" s="261">
        <f t="shared" si="54"/>
        <v>45650</v>
      </c>
      <c r="ND4" s="261">
        <f t="shared" si="54"/>
        <v>45651</v>
      </c>
      <c r="NE4" s="261">
        <f t="shared" si="54"/>
        <v>45652</v>
      </c>
      <c r="NF4" s="261">
        <f t="shared" si="54"/>
        <v>45653</v>
      </c>
      <c r="NG4" s="261">
        <f t="shared" si="54"/>
        <v>45654</v>
      </c>
      <c r="NH4" s="261">
        <f t="shared" si="54"/>
        <v>45655</v>
      </c>
      <c r="NI4" s="261">
        <f t="shared" si="54"/>
        <v>45656</v>
      </c>
      <c r="NJ4" s="261">
        <f t="shared" si="54"/>
        <v>45657</v>
      </c>
      <c r="NK4" s="261">
        <f t="shared" ref="NK4:PV4" si="55">NJ4+1</f>
        <v>45658</v>
      </c>
      <c r="NL4" s="261">
        <f t="shared" si="55"/>
        <v>45659</v>
      </c>
      <c r="NM4" s="261">
        <f t="shared" si="55"/>
        <v>45660</v>
      </c>
      <c r="NN4" s="261">
        <f t="shared" si="55"/>
        <v>45661</v>
      </c>
      <c r="NO4" s="261">
        <f t="shared" si="55"/>
        <v>45662</v>
      </c>
      <c r="NP4" s="261">
        <f t="shared" si="55"/>
        <v>45663</v>
      </c>
      <c r="NQ4" s="261">
        <f t="shared" si="55"/>
        <v>45664</v>
      </c>
      <c r="NR4" s="261">
        <f t="shared" si="55"/>
        <v>45665</v>
      </c>
      <c r="NS4" s="261">
        <f t="shared" si="55"/>
        <v>45666</v>
      </c>
      <c r="NT4" s="261">
        <f t="shared" si="55"/>
        <v>45667</v>
      </c>
      <c r="NU4" s="261">
        <f t="shared" si="55"/>
        <v>45668</v>
      </c>
      <c r="NV4" s="261">
        <f t="shared" si="55"/>
        <v>45669</v>
      </c>
      <c r="NW4" s="261">
        <f t="shared" si="55"/>
        <v>45670</v>
      </c>
      <c r="NX4" s="261">
        <f t="shared" si="55"/>
        <v>45671</v>
      </c>
      <c r="NY4" s="261">
        <f t="shared" si="55"/>
        <v>45672</v>
      </c>
      <c r="NZ4" s="261">
        <f t="shared" si="55"/>
        <v>45673</v>
      </c>
      <c r="OA4" s="261">
        <f t="shared" si="55"/>
        <v>45674</v>
      </c>
      <c r="OB4" s="261">
        <f t="shared" si="55"/>
        <v>45675</v>
      </c>
      <c r="OC4" s="261">
        <f t="shared" si="55"/>
        <v>45676</v>
      </c>
      <c r="OD4" s="261">
        <f t="shared" si="55"/>
        <v>45677</v>
      </c>
      <c r="OE4" s="261">
        <f t="shared" si="55"/>
        <v>45678</v>
      </c>
      <c r="OF4" s="261">
        <f t="shared" si="55"/>
        <v>45679</v>
      </c>
      <c r="OG4" s="261">
        <f t="shared" si="55"/>
        <v>45680</v>
      </c>
      <c r="OH4" s="261">
        <f t="shared" si="55"/>
        <v>45681</v>
      </c>
      <c r="OI4" s="261">
        <f t="shared" si="55"/>
        <v>45682</v>
      </c>
      <c r="OJ4" s="261">
        <f t="shared" si="55"/>
        <v>45683</v>
      </c>
      <c r="OK4" s="261">
        <f t="shared" si="55"/>
        <v>45684</v>
      </c>
      <c r="OL4" s="261">
        <f t="shared" si="55"/>
        <v>45685</v>
      </c>
      <c r="OM4" s="261">
        <f t="shared" si="55"/>
        <v>45686</v>
      </c>
      <c r="ON4" s="261">
        <f t="shared" si="55"/>
        <v>45687</v>
      </c>
      <c r="OO4" s="261">
        <f t="shared" si="55"/>
        <v>45688</v>
      </c>
      <c r="OP4" s="261">
        <f t="shared" si="55"/>
        <v>45689</v>
      </c>
      <c r="OQ4" s="261">
        <f t="shared" si="55"/>
        <v>45690</v>
      </c>
      <c r="OR4" s="261">
        <f t="shared" si="55"/>
        <v>45691</v>
      </c>
      <c r="OS4" s="261">
        <f t="shared" si="55"/>
        <v>45692</v>
      </c>
      <c r="OT4" s="261">
        <f t="shared" si="55"/>
        <v>45693</v>
      </c>
      <c r="OU4" s="261">
        <f t="shared" si="55"/>
        <v>45694</v>
      </c>
      <c r="OV4" s="261">
        <f t="shared" si="55"/>
        <v>45695</v>
      </c>
      <c r="OW4" s="261">
        <f t="shared" si="55"/>
        <v>45696</v>
      </c>
      <c r="OX4" s="261">
        <f t="shared" si="55"/>
        <v>45697</v>
      </c>
      <c r="OY4" s="261">
        <f t="shared" si="55"/>
        <v>45698</v>
      </c>
      <c r="OZ4" s="261">
        <f t="shared" si="55"/>
        <v>45699</v>
      </c>
      <c r="PA4" s="261">
        <f t="shared" si="55"/>
        <v>45700</v>
      </c>
      <c r="PB4" s="261">
        <f t="shared" si="55"/>
        <v>45701</v>
      </c>
      <c r="PC4" s="261">
        <f t="shared" si="55"/>
        <v>45702</v>
      </c>
      <c r="PD4" s="261">
        <f t="shared" si="55"/>
        <v>45703</v>
      </c>
      <c r="PE4" s="261">
        <f t="shared" si="55"/>
        <v>45704</v>
      </c>
      <c r="PF4" s="261">
        <f t="shared" si="55"/>
        <v>45705</v>
      </c>
      <c r="PG4" s="261">
        <f t="shared" si="55"/>
        <v>45706</v>
      </c>
      <c r="PH4" s="261">
        <f t="shared" si="55"/>
        <v>45707</v>
      </c>
      <c r="PI4" s="261">
        <f t="shared" si="55"/>
        <v>45708</v>
      </c>
      <c r="PJ4" s="261">
        <f t="shared" si="55"/>
        <v>45709</v>
      </c>
      <c r="PK4" s="261">
        <f t="shared" si="55"/>
        <v>45710</v>
      </c>
      <c r="PL4" s="261">
        <f t="shared" si="55"/>
        <v>45711</v>
      </c>
      <c r="PM4" s="261">
        <f t="shared" si="55"/>
        <v>45712</v>
      </c>
      <c r="PN4" s="261">
        <f t="shared" si="55"/>
        <v>45713</v>
      </c>
      <c r="PO4" s="261">
        <f t="shared" si="55"/>
        <v>45714</v>
      </c>
      <c r="PP4" s="261">
        <f t="shared" si="55"/>
        <v>45715</v>
      </c>
      <c r="PQ4" s="261">
        <f t="shared" si="55"/>
        <v>45716</v>
      </c>
      <c r="PR4" s="261">
        <f t="shared" si="55"/>
        <v>45717</v>
      </c>
      <c r="PS4" s="261">
        <f t="shared" si="55"/>
        <v>45718</v>
      </c>
      <c r="PT4" s="261">
        <f t="shared" si="55"/>
        <v>45719</v>
      </c>
      <c r="PU4" s="261">
        <f t="shared" si="55"/>
        <v>45720</v>
      </c>
      <c r="PV4" s="261">
        <f t="shared" si="55"/>
        <v>45721</v>
      </c>
      <c r="PW4" s="261">
        <f t="shared" ref="PW4:SH4" si="56">PV4+1</f>
        <v>45722</v>
      </c>
      <c r="PX4" s="261">
        <f t="shared" si="56"/>
        <v>45723</v>
      </c>
      <c r="PY4" s="261">
        <f t="shared" si="56"/>
        <v>45724</v>
      </c>
      <c r="PZ4" s="261">
        <f t="shared" si="56"/>
        <v>45725</v>
      </c>
      <c r="QA4" s="261">
        <f t="shared" si="56"/>
        <v>45726</v>
      </c>
      <c r="QB4" s="261">
        <f t="shared" si="56"/>
        <v>45727</v>
      </c>
      <c r="QC4" s="261">
        <f t="shared" si="56"/>
        <v>45728</v>
      </c>
      <c r="QD4" s="261">
        <f t="shared" si="56"/>
        <v>45729</v>
      </c>
      <c r="QE4" s="261">
        <f t="shared" si="56"/>
        <v>45730</v>
      </c>
      <c r="QF4" s="261">
        <f t="shared" si="56"/>
        <v>45731</v>
      </c>
      <c r="QG4" s="261">
        <f t="shared" si="56"/>
        <v>45732</v>
      </c>
      <c r="QH4" s="261">
        <f t="shared" si="56"/>
        <v>45733</v>
      </c>
      <c r="QI4" s="261">
        <f t="shared" si="56"/>
        <v>45734</v>
      </c>
      <c r="QJ4" s="261">
        <f t="shared" si="56"/>
        <v>45735</v>
      </c>
      <c r="QK4" s="261">
        <f t="shared" si="56"/>
        <v>45736</v>
      </c>
      <c r="QL4" s="261">
        <f t="shared" si="56"/>
        <v>45737</v>
      </c>
      <c r="QM4" s="261">
        <f t="shared" si="56"/>
        <v>45738</v>
      </c>
      <c r="QN4" s="261">
        <f t="shared" si="56"/>
        <v>45739</v>
      </c>
      <c r="QO4" s="261">
        <f t="shared" si="56"/>
        <v>45740</v>
      </c>
      <c r="QP4" s="261">
        <f t="shared" si="56"/>
        <v>45741</v>
      </c>
      <c r="QQ4" s="261">
        <f t="shared" si="56"/>
        <v>45742</v>
      </c>
      <c r="QR4" s="261">
        <f t="shared" si="56"/>
        <v>45743</v>
      </c>
      <c r="QS4" s="261">
        <f t="shared" si="56"/>
        <v>45744</v>
      </c>
      <c r="QT4" s="261">
        <f t="shared" si="56"/>
        <v>45745</v>
      </c>
      <c r="QU4" s="261">
        <f t="shared" si="56"/>
        <v>45746</v>
      </c>
      <c r="QV4" s="261">
        <f t="shared" si="56"/>
        <v>45747</v>
      </c>
      <c r="QW4" s="261">
        <f t="shared" si="56"/>
        <v>45748</v>
      </c>
      <c r="QX4" s="261">
        <f t="shared" si="56"/>
        <v>45749</v>
      </c>
      <c r="QY4" s="261">
        <f t="shared" si="56"/>
        <v>45750</v>
      </c>
      <c r="QZ4" s="261">
        <f t="shared" si="56"/>
        <v>45751</v>
      </c>
      <c r="RA4" s="261">
        <f t="shared" si="56"/>
        <v>45752</v>
      </c>
      <c r="RB4" s="261">
        <f t="shared" si="56"/>
        <v>45753</v>
      </c>
      <c r="RC4" s="261">
        <f t="shared" si="56"/>
        <v>45754</v>
      </c>
      <c r="RD4" s="261">
        <f t="shared" si="56"/>
        <v>45755</v>
      </c>
      <c r="RE4" s="261">
        <f t="shared" si="56"/>
        <v>45756</v>
      </c>
      <c r="RF4" s="261">
        <f t="shared" si="56"/>
        <v>45757</v>
      </c>
      <c r="RG4" s="261">
        <f t="shared" si="56"/>
        <v>45758</v>
      </c>
      <c r="RH4" s="261">
        <f t="shared" si="56"/>
        <v>45759</v>
      </c>
      <c r="RI4" s="261">
        <f t="shared" si="56"/>
        <v>45760</v>
      </c>
      <c r="RJ4" s="261">
        <f t="shared" si="56"/>
        <v>45761</v>
      </c>
      <c r="RK4" s="261">
        <f t="shared" si="56"/>
        <v>45762</v>
      </c>
      <c r="RL4" s="261">
        <f t="shared" si="56"/>
        <v>45763</v>
      </c>
      <c r="RM4" s="261">
        <f t="shared" si="56"/>
        <v>45764</v>
      </c>
      <c r="RN4" s="261">
        <f t="shared" si="56"/>
        <v>45765</v>
      </c>
      <c r="RO4" s="261">
        <f t="shared" si="56"/>
        <v>45766</v>
      </c>
      <c r="RP4" s="261">
        <f t="shared" si="56"/>
        <v>45767</v>
      </c>
      <c r="RQ4" s="261">
        <f t="shared" si="56"/>
        <v>45768</v>
      </c>
      <c r="RR4" s="261">
        <f t="shared" si="56"/>
        <v>45769</v>
      </c>
      <c r="RS4" s="261">
        <f t="shared" si="56"/>
        <v>45770</v>
      </c>
      <c r="RT4" s="261">
        <f t="shared" si="56"/>
        <v>45771</v>
      </c>
      <c r="RU4" s="261">
        <f t="shared" si="56"/>
        <v>45772</v>
      </c>
      <c r="RV4" s="261">
        <f t="shared" si="56"/>
        <v>45773</v>
      </c>
      <c r="RW4" s="261">
        <f t="shared" si="56"/>
        <v>45774</v>
      </c>
      <c r="RX4" s="261">
        <f t="shared" si="56"/>
        <v>45775</v>
      </c>
      <c r="RY4" s="261">
        <f t="shared" si="56"/>
        <v>45776</v>
      </c>
      <c r="RZ4" s="261">
        <f t="shared" si="56"/>
        <v>45777</v>
      </c>
      <c r="SA4" s="261">
        <f t="shared" si="56"/>
        <v>45778</v>
      </c>
      <c r="SB4" s="261">
        <f t="shared" si="56"/>
        <v>45779</v>
      </c>
      <c r="SC4" s="261">
        <f t="shared" si="56"/>
        <v>45780</v>
      </c>
      <c r="SD4" s="261">
        <f t="shared" si="56"/>
        <v>45781</v>
      </c>
      <c r="SE4" s="261">
        <f t="shared" si="56"/>
        <v>45782</v>
      </c>
      <c r="SF4" s="261">
        <f t="shared" si="56"/>
        <v>45783</v>
      </c>
      <c r="SG4" s="261">
        <f t="shared" si="56"/>
        <v>45784</v>
      </c>
      <c r="SH4" s="261">
        <f t="shared" si="56"/>
        <v>45785</v>
      </c>
      <c r="SI4" s="261">
        <f t="shared" ref="SI4:UT4" si="57">SH4+1</f>
        <v>45786</v>
      </c>
      <c r="SJ4" s="261">
        <f t="shared" si="57"/>
        <v>45787</v>
      </c>
      <c r="SK4" s="261">
        <f t="shared" si="57"/>
        <v>45788</v>
      </c>
      <c r="SL4" s="261">
        <f t="shared" si="57"/>
        <v>45789</v>
      </c>
      <c r="SM4" s="261">
        <f t="shared" si="57"/>
        <v>45790</v>
      </c>
      <c r="SN4" s="261">
        <f t="shared" si="57"/>
        <v>45791</v>
      </c>
      <c r="SO4" s="261">
        <f t="shared" si="57"/>
        <v>45792</v>
      </c>
      <c r="SP4" s="261">
        <f t="shared" si="57"/>
        <v>45793</v>
      </c>
      <c r="SQ4" s="261">
        <f t="shared" si="57"/>
        <v>45794</v>
      </c>
      <c r="SR4" s="261">
        <f t="shared" si="57"/>
        <v>45795</v>
      </c>
      <c r="SS4" s="261">
        <f t="shared" si="57"/>
        <v>45796</v>
      </c>
      <c r="ST4" s="261">
        <f t="shared" si="57"/>
        <v>45797</v>
      </c>
      <c r="SU4" s="261">
        <f t="shared" si="57"/>
        <v>45798</v>
      </c>
      <c r="SV4" s="261">
        <f t="shared" si="57"/>
        <v>45799</v>
      </c>
      <c r="SW4" s="261">
        <f t="shared" si="57"/>
        <v>45800</v>
      </c>
      <c r="SX4" s="261">
        <f t="shared" si="57"/>
        <v>45801</v>
      </c>
      <c r="SY4" s="261">
        <f t="shared" si="57"/>
        <v>45802</v>
      </c>
      <c r="SZ4" s="261">
        <f t="shared" si="57"/>
        <v>45803</v>
      </c>
      <c r="TA4" s="261">
        <f t="shared" si="57"/>
        <v>45804</v>
      </c>
      <c r="TB4" s="261">
        <f t="shared" si="57"/>
        <v>45805</v>
      </c>
      <c r="TC4" s="261">
        <f t="shared" si="57"/>
        <v>45806</v>
      </c>
      <c r="TD4" s="261">
        <f t="shared" si="57"/>
        <v>45807</v>
      </c>
      <c r="TE4" s="261">
        <f t="shared" si="57"/>
        <v>45808</v>
      </c>
      <c r="TF4" s="261">
        <f t="shared" si="57"/>
        <v>45809</v>
      </c>
      <c r="TG4" s="261">
        <f t="shared" si="57"/>
        <v>45810</v>
      </c>
      <c r="TH4" s="261">
        <f t="shared" si="57"/>
        <v>45811</v>
      </c>
      <c r="TI4" s="261">
        <f t="shared" si="57"/>
        <v>45812</v>
      </c>
      <c r="TJ4" s="261">
        <f t="shared" si="57"/>
        <v>45813</v>
      </c>
      <c r="TK4" s="261">
        <f t="shared" si="57"/>
        <v>45814</v>
      </c>
      <c r="TL4" s="261">
        <f t="shared" si="57"/>
        <v>45815</v>
      </c>
      <c r="TM4" s="261">
        <f t="shared" si="57"/>
        <v>45816</v>
      </c>
      <c r="TN4" s="261">
        <f t="shared" si="57"/>
        <v>45817</v>
      </c>
      <c r="TO4" s="261">
        <f t="shared" si="57"/>
        <v>45818</v>
      </c>
      <c r="TP4" s="261">
        <f t="shared" si="57"/>
        <v>45819</v>
      </c>
      <c r="TQ4" s="261">
        <f t="shared" si="57"/>
        <v>45820</v>
      </c>
      <c r="TR4" s="261">
        <f t="shared" si="57"/>
        <v>45821</v>
      </c>
      <c r="TS4" s="261">
        <f t="shared" si="57"/>
        <v>45822</v>
      </c>
      <c r="TT4" s="261">
        <f t="shared" si="57"/>
        <v>45823</v>
      </c>
      <c r="TU4" s="261">
        <f t="shared" si="57"/>
        <v>45824</v>
      </c>
      <c r="TV4" s="261">
        <f t="shared" si="57"/>
        <v>45825</v>
      </c>
      <c r="TW4" s="261">
        <f t="shared" si="57"/>
        <v>45826</v>
      </c>
      <c r="TX4" s="261">
        <f t="shared" si="57"/>
        <v>45827</v>
      </c>
      <c r="TY4" s="261">
        <f t="shared" si="57"/>
        <v>45828</v>
      </c>
      <c r="TZ4" s="261">
        <f t="shared" si="57"/>
        <v>45829</v>
      </c>
      <c r="UA4" s="261">
        <f t="shared" si="57"/>
        <v>45830</v>
      </c>
      <c r="UB4" s="261">
        <f t="shared" si="57"/>
        <v>45831</v>
      </c>
      <c r="UC4" s="261">
        <f t="shared" si="57"/>
        <v>45832</v>
      </c>
      <c r="UD4" s="261">
        <f t="shared" si="57"/>
        <v>45833</v>
      </c>
      <c r="UE4" s="261">
        <f t="shared" si="57"/>
        <v>45834</v>
      </c>
      <c r="UF4" s="261">
        <f t="shared" si="57"/>
        <v>45835</v>
      </c>
      <c r="UG4" s="265">
        <f t="shared" si="57"/>
        <v>45836</v>
      </c>
      <c r="UH4" s="261">
        <f t="shared" si="57"/>
        <v>45837</v>
      </c>
      <c r="UI4" s="261">
        <f t="shared" si="57"/>
        <v>45838</v>
      </c>
      <c r="UJ4" s="261">
        <f t="shared" si="57"/>
        <v>45839</v>
      </c>
      <c r="UK4" s="261">
        <f t="shared" si="57"/>
        <v>45840</v>
      </c>
      <c r="UL4" s="261">
        <f t="shared" si="57"/>
        <v>45841</v>
      </c>
      <c r="UM4" s="261">
        <f t="shared" si="57"/>
        <v>45842</v>
      </c>
      <c r="UN4" s="261">
        <f t="shared" si="57"/>
        <v>45843</v>
      </c>
      <c r="UO4" s="261">
        <f t="shared" si="57"/>
        <v>45844</v>
      </c>
      <c r="UP4" s="261">
        <f t="shared" si="57"/>
        <v>45845</v>
      </c>
      <c r="UQ4" s="261">
        <f t="shared" si="57"/>
        <v>45846</v>
      </c>
      <c r="UR4" s="261">
        <f t="shared" si="57"/>
        <v>45847</v>
      </c>
      <c r="US4" s="261">
        <f t="shared" si="57"/>
        <v>45848</v>
      </c>
      <c r="UT4" s="261">
        <f t="shared" si="57"/>
        <v>45849</v>
      </c>
      <c r="UU4" s="261">
        <f t="shared" ref="UU4:VK4" si="58">UT4+1</f>
        <v>45850</v>
      </c>
      <c r="UV4" s="261">
        <f t="shared" si="58"/>
        <v>45851</v>
      </c>
      <c r="UW4" s="261">
        <f t="shared" si="58"/>
        <v>45852</v>
      </c>
      <c r="UX4" s="261">
        <f t="shared" si="58"/>
        <v>45853</v>
      </c>
      <c r="UY4" s="261">
        <f t="shared" si="58"/>
        <v>45854</v>
      </c>
      <c r="UZ4" s="261">
        <f t="shared" si="58"/>
        <v>45855</v>
      </c>
      <c r="VA4" s="261">
        <f t="shared" si="58"/>
        <v>45856</v>
      </c>
      <c r="VB4" s="261">
        <f t="shared" si="58"/>
        <v>45857</v>
      </c>
      <c r="VC4" s="261">
        <f t="shared" si="58"/>
        <v>45858</v>
      </c>
      <c r="VD4" s="261">
        <f t="shared" si="58"/>
        <v>45859</v>
      </c>
      <c r="VE4" s="261">
        <f t="shared" si="58"/>
        <v>45860</v>
      </c>
      <c r="VF4" s="261">
        <f t="shared" si="58"/>
        <v>45861</v>
      </c>
      <c r="VG4" s="261">
        <f t="shared" si="58"/>
        <v>45862</v>
      </c>
      <c r="VH4" s="261">
        <f t="shared" si="58"/>
        <v>45863</v>
      </c>
      <c r="VI4" s="261">
        <f t="shared" si="58"/>
        <v>45864</v>
      </c>
      <c r="VJ4" s="261">
        <f t="shared" si="58"/>
        <v>45865</v>
      </c>
      <c r="VK4" s="261">
        <f t="shared" si="58"/>
        <v>45866</v>
      </c>
    </row>
    <row r="5" spans="1:583" ht="14.1" hidden="1" customHeight="1" thickTop="1" x14ac:dyDescent="0.4">
      <c r="A5" s="266" t="s">
        <v>279</v>
      </c>
      <c r="B5" s="267" t="s">
        <v>280</v>
      </c>
      <c r="C5" s="268"/>
      <c r="D5" s="269"/>
      <c r="E5" s="270" t="s">
        <v>281</v>
      </c>
      <c r="F5" s="271">
        <v>45292</v>
      </c>
      <c r="G5" s="272">
        <v>45869</v>
      </c>
      <c r="H5" s="270">
        <f t="shared" ref="H5:H84" si="59">IF(G5="","",G5-F5+1)</f>
        <v>578</v>
      </c>
      <c r="I5" s="273"/>
      <c r="J5" s="274"/>
      <c r="K5" s="274"/>
      <c r="L5" s="274"/>
      <c r="M5" s="274"/>
      <c r="N5" s="274"/>
      <c r="O5" s="274"/>
      <c r="P5" s="274"/>
      <c r="Q5" s="275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4"/>
      <c r="AS5" s="274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6"/>
      <c r="BN5" s="277"/>
      <c r="BO5" s="277"/>
      <c r="BP5" s="277"/>
      <c r="BQ5" s="277"/>
      <c r="BR5" s="277"/>
      <c r="BS5" s="277"/>
      <c r="BT5" s="277"/>
      <c r="BU5" s="277"/>
      <c r="BV5" s="274"/>
      <c r="BW5" s="274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4"/>
      <c r="DB5" s="274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4"/>
      <c r="EG5" s="274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4"/>
      <c r="FI5" s="274"/>
      <c r="FJ5" s="277"/>
      <c r="FK5" s="277"/>
      <c r="FL5" s="278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4"/>
      <c r="GN5" s="274"/>
      <c r="GO5" s="277"/>
      <c r="GP5" s="277"/>
      <c r="GQ5" s="277"/>
      <c r="GR5" s="277"/>
      <c r="GS5" s="277"/>
      <c r="GT5" s="277"/>
      <c r="GU5" s="277"/>
      <c r="GV5" s="277"/>
      <c r="GW5" s="277"/>
      <c r="GX5" s="277"/>
      <c r="GY5" s="277"/>
      <c r="GZ5" s="277"/>
      <c r="HA5" s="277"/>
      <c r="HB5" s="277"/>
      <c r="HC5" s="277"/>
      <c r="HD5" s="277"/>
      <c r="HE5" s="277"/>
      <c r="HF5" s="277"/>
      <c r="HG5" s="277"/>
      <c r="HH5" s="277"/>
      <c r="HI5" s="277"/>
      <c r="HJ5" s="277"/>
      <c r="HK5" s="277"/>
      <c r="HL5" s="277"/>
      <c r="HM5" s="277"/>
      <c r="HN5" s="277"/>
      <c r="HO5" s="277"/>
      <c r="HP5" s="277"/>
      <c r="HQ5" s="274"/>
      <c r="HR5" s="274"/>
      <c r="HS5" s="277"/>
      <c r="HT5" s="277"/>
      <c r="HU5" s="277"/>
      <c r="HV5" s="277"/>
      <c r="HW5" s="277"/>
      <c r="HX5" s="277"/>
      <c r="HY5" s="277"/>
      <c r="HZ5" s="277"/>
      <c r="IA5" s="277"/>
      <c r="IB5" s="277"/>
      <c r="IC5" s="277"/>
      <c r="ID5" s="277"/>
      <c r="IE5" s="277"/>
      <c r="IF5" s="277"/>
      <c r="IG5" s="277"/>
      <c r="IH5" s="277"/>
      <c r="II5" s="277"/>
      <c r="IJ5" s="277"/>
      <c r="IK5" s="277"/>
      <c r="IL5" s="277"/>
      <c r="IM5" s="277"/>
      <c r="IN5" s="277"/>
      <c r="IO5" s="277"/>
      <c r="IP5" s="277"/>
      <c r="IQ5" s="277"/>
      <c r="IR5" s="277"/>
      <c r="IS5" s="277"/>
      <c r="IT5" s="277"/>
      <c r="IU5" s="277"/>
      <c r="IV5" s="277"/>
      <c r="IW5" s="277"/>
      <c r="IX5" s="277"/>
      <c r="IY5" s="277"/>
      <c r="IZ5" s="277"/>
      <c r="JA5" s="277"/>
      <c r="JB5" s="277"/>
      <c r="JC5" s="277"/>
      <c r="JD5" s="277"/>
      <c r="JE5" s="277"/>
      <c r="JF5" s="277"/>
      <c r="JG5" s="277"/>
      <c r="JH5" s="277"/>
      <c r="JI5" s="277"/>
      <c r="JJ5" s="277"/>
      <c r="JK5" s="277"/>
      <c r="JL5" s="277"/>
      <c r="JM5" s="277"/>
      <c r="JN5" s="277"/>
      <c r="JO5" s="277"/>
      <c r="JP5" s="277"/>
      <c r="JQ5" s="277"/>
      <c r="JR5" s="277"/>
      <c r="JS5" s="277"/>
      <c r="JT5" s="277"/>
      <c r="JU5" s="277"/>
      <c r="JV5" s="277"/>
      <c r="JW5" s="277"/>
      <c r="JX5" s="277"/>
      <c r="JY5" s="277"/>
      <c r="JZ5" s="277"/>
      <c r="KA5" s="277"/>
      <c r="KB5" s="277"/>
      <c r="KC5" s="277"/>
      <c r="KD5" s="277"/>
      <c r="KE5" s="277"/>
      <c r="KF5" s="277"/>
      <c r="KG5" s="277"/>
      <c r="KH5" s="277"/>
      <c r="KI5" s="277"/>
      <c r="KJ5" s="277"/>
      <c r="KK5" s="277"/>
      <c r="KL5" s="277"/>
      <c r="KM5" s="277"/>
      <c r="KN5" s="277"/>
      <c r="KO5" s="277"/>
      <c r="KP5" s="277"/>
      <c r="KQ5" s="277"/>
      <c r="KR5" s="277"/>
      <c r="KS5" s="277"/>
      <c r="KT5" s="277"/>
      <c r="KU5" s="277"/>
      <c r="KV5" s="277"/>
      <c r="KW5" s="277"/>
      <c r="KX5" s="277"/>
      <c r="KY5" s="277"/>
      <c r="KZ5" s="277"/>
      <c r="LA5" s="277"/>
      <c r="LB5" s="277"/>
      <c r="LC5" s="277"/>
      <c r="LD5" s="277"/>
      <c r="LE5" s="277"/>
      <c r="LF5" s="277"/>
      <c r="LG5" s="277"/>
      <c r="LH5" s="277"/>
      <c r="LI5" s="277"/>
      <c r="LJ5" s="277"/>
      <c r="LK5" s="277"/>
      <c r="LL5" s="277"/>
      <c r="LM5" s="277"/>
      <c r="LN5" s="277"/>
      <c r="LO5" s="277"/>
      <c r="LP5" s="277"/>
      <c r="LQ5" s="277"/>
      <c r="LR5" s="277"/>
      <c r="LS5" s="277"/>
      <c r="LT5" s="277"/>
      <c r="LU5" s="277"/>
      <c r="LV5" s="277"/>
      <c r="LW5" s="277"/>
      <c r="LX5" s="277"/>
      <c r="LY5" s="277"/>
      <c r="LZ5" s="277"/>
      <c r="MA5" s="277"/>
      <c r="MB5" s="277"/>
      <c r="MC5" s="277"/>
      <c r="MD5" s="277"/>
      <c r="ME5" s="277"/>
      <c r="MF5" s="277"/>
      <c r="MG5" s="277"/>
      <c r="MH5" s="277"/>
      <c r="MI5" s="277"/>
      <c r="MJ5" s="277"/>
      <c r="MK5" s="277"/>
      <c r="ML5" s="277"/>
      <c r="MM5" s="277"/>
      <c r="MN5" s="277"/>
      <c r="MO5" s="277"/>
      <c r="MP5" s="277"/>
      <c r="MQ5" s="277"/>
      <c r="MR5" s="277"/>
      <c r="MS5" s="277"/>
      <c r="MT5" s="277"/>
      <c r="MU5" s="277"/>
      <c r="MV5" s="277"/>
      <c r="MW5" s="277"/>
      <c r="MX5" s="277"/>
      <c r="MY5" s="277"/>
      <c r="MZ5" s="277"/>
      <c r="NA5" s="277"/>
      <c r="NB5" s="277"/>
      <c r="NC5" s="277"/>
      <c r="ND5" s="277"/>
      <c r="NE5" s="277"/>
      <c r="NF5" s="277"/>
      <c r="NG5" s="277"/>
      <c r="NH5" s="277"/>
      <c r="NI5" s="277"/>
      <c r="NJ5" s="277"/>
      <c r="NK5" s="277"/>
      <c r="NL5" s="277"/>
      <c r="NM5" s="277"/>
      <c r="NN5" s="277"/>
      <c r="NO5" s="277"/>
      <c r="NP5" s="277"/>
      <c r="NQ5" s="277"/>
      <c r="NR5" s="277"/>
      <c r="NS5" s="277"/>
      <c r="NT5" s="277"/>
      <c r="NU5" s="277"/>
      <c r="NV5" s="277"/>
      <c r="NW5" s="277"/>
      <c r="NX5" s="277"/>
      <c r="NY5" s="277"/>
      <c r="NZ5" s="277"/>
      <c r="OA5" s="277"/>
      <c r="OB5" s="277"/>
      <c r="OC5" s="277"/>
      <c r="OD5" s="277"/>
      <c r="OE5" s="277"/>
      <c r="OF5" s="277"/>
      <c r="OG5" s="277"/>
      <c r="OH5" s="277"/>
      <c r="OI5" s="277"/>
      <c r="OJ5" s="277"/>
      <c r="OK5" s="277"/>
      <c r="OL5" s="277"/>
      <c r="OM5" s="277"/>
      <c r="ON5" s="277"/>
      <c r="OO5" s="277"/>
      <c r="OP5" s="277"/>
      <c r="OQ5" s="277"/>
      <c r="OR5" s="277"/>
      <c r="OS5" s="277"/>
      <c r="OT5" s="277"/>
      <c r="OU5" s="277"/>
      <c r="OV5" s="277"/>
      <c r="OW5" s="277"/>
      <c r="OX5" s="277"/>
      <c r="OY5" s="277"/>
      <c r="OZ5" s="277"/>
      <c r="PA5" s="277"/>
      <c r="PB5" s="277"/>
      <c r="PC5" s="277"/>
      <c r="PD5" s="277"/>
      <c r="PE5" s="277"/>
      <c r="PF5" s="277"/>
      <c r="PG5" s="277"/>
      <c r="PH5" s="277"/>
      <c r="PI5" s="277"/>
      <c r="PJ5" s="277"/>
      <c r="PK5" s="277"/>
      <c r="PL5" s="277"/>
      <c r="PM5" s="277"/>
      <c r="PN5" s="277"/>
      <c r="PO5" s="277"/>
      <c r="PP5" s="277"/>
      <c r="PQ5" s="277"/>
      <c r="PR5" s="277"/>
      <c r="PS5" s="277"/>
      <c r="PT5" s="277"/>
      <c r="PU5" s="277"/>
      <c r="PV5" s="277"/>
      <c r="PW5" s="277"/>
      <c r="PX5" s="277"/>
      <c r="PY5" s="277"/>
      <c r="PZ5" s="277"/>
      <c r="QA5" s="277"/>
      <c r="QB5" s="277"/>
      <c r="QC5" s="277"/>
      <c r="QD5" s="277"/>
      <c r="QE5" s="277"/>
      <c r="QF5" s="277"/>
      <c r="QG5" s="277"/>
      <c r="QH5" s="277"/>
      <c r="QI5" s="277"/>
      <c r="QJ5" s="277"/>
      <c r="QK5" s="277"/>
      <c r="QL5" s="277"/>
      <c r="QM5" s="277"/>
      <c r="QN5" s="277"/>
      <c r="QO5" s="277"/>
      <c r="QP5" s="277"/>
      <c r="QQ5" s="277"/>
      <c r="QR5" s="277"/>
      <c r="QS5" s="277"/>
      <c r="QT5" s="277"/>
      <c r="QU5" s="277"/>
      <c r="QV5" s="277"/>
      <c r="QW5" s="277"/>
      <c r="QX5" s="277"/>
      <c r="QY5" s="277"/>
      <c r="QZ5" s="277"/>
      <c r="RA5" s="277"/>
      <c r="RB5" s="277"/>
      <c r="RC5" s="277"/>
      <c r="RD5" s="277"/>
      <c r="RE5" s="277"/>
      <c r="RF5" s="277"/>
      <c r="RG5" s="277"/>
      <c r="RH5" s="277"/>
      <c r="RI5" s="277"/>
      <c r="RJ5" s="277"/>
      <c r="RK5" s="277"/>
      <c r="RL5" s="277"/>
      <c r="RM5" s="277"/>
      <c r="RN5" s="277"/>
      <c r="RO5" s="277"/>
      <c r="RP5" s="277"/>
      <c r="RQ5" s="277"/>
      <c r="RR5" s="277"/>
      <c r="RS5" s="277"/>
      <c r="RT5" s="277"/>
      <c r="RU5" s="277"/>
      <c r="RV5" s="277"/>
      <c r="RW5" s="277"/>
      <c r="RX5" s="277"/>
      <c r="RY5" s="277"/>
      <c r="RZ5" s="277"/>
      <c r="SA5" s="277"/>
      <c r="SB5" s="277"/>
      <c r="SC5" s="277"/>
      <c r="SD5" s="277"/>
      <c r="SE5" s="277"/>
      <c r="SF5" s="277"/>
      <c r="SG5" s="277"/>
      <c r="SH5" s="277"/>
      <c r="SI5" s="277"/>
      <c r="SJ5" s="277"/>
      <c r="SK5" s="277"/>
      <c r="SL5" s="277"/>
      <c r="SM5" s="277"/>
      <c r="SN5" s="277"/>
      <c r="SO5" s="277"/>
      <c r="SP5" s="277"/>
      <c r="SQ5" s="277"/>
      <c r="SR5" s="277"/>
      <c r="SS5" s="277"/>
      <c r="ST5" s="277"/>
      <c r="SU5" s="277"/>
      <c r="SV5" s="277"/>
      <c r="SW5" s="277"/>
      <c r="SX5" s="277"/>
      <c r="SY5" s="277"/>
      <c r="SZ5" s="277"/>
      <c r="TA5" s="277"/>
      <c r="TB5" s="277"/>
      <c r="TC5" s="277"/>
      <c r="TD5" s="277"/>
      <c r="TE5" s="277"/>
      <c r="TF5" s="277"/>
      <c r="TG5" s="277"/>
      <c r="TH5" s="277"/>
      <c r="TI5" s="277"/>
      <c r="TJ5" s="277"/>
      <c r="TK5" s="277"/>
      <c r="TL5" s="277"/>
      <c r="TM5" s="277"/>
      <c r="TN5" s="277"/>
      <c r="TO5" s="277"/>
      <c r="TP5" s="277"/>
      <c r="TQ5" s="277"/>
      <c r="TR5" s="277"/>
      <c r="TS5" s="277"/>
      <c r="TT5" s="277"/>
      <c r="TU5" s="277"/>
      <c r="TV5" s="277"/>
      <c r="TW5" s="277"/>
      <c r="TX5" s="277"/>
      <c r="TY5" s="277"/>
      <c r="TZ5" s="277"/>
      <c r="UA5" s="277"/>
      <c r="UB5" s="277"/>
      <c r="UC5" s="277"/>
      <c r="UD5" s="277"/>
      <c r="UE5" s="277"/>
      <c r="UF5" s="277"/>
      <c r="UG5" s="279"/>
      <c r="UH5" s="277"/>
      <c r="UI5" s="277"/>
      <c r="UJ5" s="277"/>
      <c r="UK5" s="277"/>
      <c r="UL5" s="277"/>
      <c r="UM5" s="277"/>
      <c r="UN5" s="277"/>
      <c r="UO5" s="277"/>
      <c r="UP5" s="277"/>
      <c r="UQ5" s="277"/>
      <c r="UR5" s="277"/>
      <c r="US5" s="277"/>
      <c r="UT5" s="277"/>
      <c r="UU5" s="277"/>
      <c r="UV5" s="277"/>
      <c r="UW5" s="277"/>
      <c r="UX5" s="277"/>
      <c r="UY5" s="277"/>
      <c r="UZ5" s="277"/>
      <c r="VA5" s="277"/>
      <c r="VB5" s="277"/>
      <c r="VC5" s="277"/>
      <c r="VD5" s="277"/>
      <c r="VE5" s="277"/>
      <c r="VF5" s="277"/>
      <c r="VG5" s="277"/>
      <c r="VH5" s="277"/>
      <c r="VI5" s="277"/>
      <c r="VJ5" s="277"/>
      <c r="VK5" s="277"/>
    </row>
    <row r="6" spans="1:583" ht="13.95" hidden="1" customHeight="1" x14ac:dyDescent="0.4">
      <c r="A6" s="266"/>
      <c r="B6" s="280"/>
      <c r="C6" s="281"/>
      <c r="D6" s="282"/>
      <c r="E6" s="283" t="s">
        <v>282</v>
      </c>
      <c r="F6" s="271"/>
      <c r="G6" s="272"/>
      <c r="H6" s="283" t="str">
        <f t="shared" si="59"/>
        <v/>
      </c>
      <c r="I6" s="284"/>
      <c r="J6" s="285"/>
      <c r="K6" s="285"/>
      <c r="L6" s="285"/>
      <c r="M6" s="285"/>
      <c r="N6" s="285"/>
      <c r="O6" s="285"/>
      <c r="P6" s="285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5"/>
      <c r="AS6" s="285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8"/>
      <c r="BN6" s="287"/>
      <c r="BO6" s="287"/>
      <c r="BP6" s="287"/>
      <c r="BQ6" s="287"/>
      <c r="BR6" s="287"/>
      <c r="BS6" s="287"/>
      <c r="BT6" s="287"/>
      <c r="BU6" s="287"/>
      <c r="BV6" s="285"/>
      <c r="BW6" s="285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5"/>
      <c r="DB6" s="285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5"/>
      <c r="EG6" s="285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5"/>
      <c r="FI6" s="285"/>
      <c r="FJ6" s="287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7"/>
      <c r="FX6" s="287"/>
      <c r="FY6" s="287"/>
      <c r="FZ6" s="287"/>
      <c r="GA6" s="287"/>
      <c r="GB6" s="287"/>
      <c r="GC6" s="287"/>
      <c r="GD6" s="287"/>
      <c r="GE6" s="287"/>
      <c r="GF6" s="287"/>
      <c r="GG6" s="287"/>
      <c r="GH6" s="287"/>
      <c r="GI6" s="287"/>
      <c r="GJ6" s="287"/>
      <c r="GK6" s="287"/>
      <c r="GL6" s="287"/>
      <c r="GM6" s="285"/>
      <c r="GN6" s="285"/>
      <c r="GO6" s="287"/>
      <c r="GP6" s="287"/>
      <c r="GQ6" s="287"/>
      <c r="GR6" s="287"/>
      <c r="GS6" s="287"/>
      <c r="GT6" s="287"/>
      <c r="GU6" s="287"/>
      <c r="GV6" s="287"/>
      <c r="GW6" s="287"/>
      <c r="GX6" s="287"/>
      <c r="GY6" s="287"/>
      <c r="GZ6" s="287"/>
      <c r="HA6" s="287"/>
      <c r="HB6" s="287"/>
      <c r="HC6" s="287"/>
      <c r="HD6" s="287"/>
      <c r="HE6" s="287"/>
      <c r="HF6" s="287"/>
      <c r="HG6" s="287"/>
      <c r="HH6" s="287"/>
      <c r="HI6" s="287"/>
      <c r="HJ6" s="287"/>
      <c r="HK6" s="287"/>
      <c r="HL6" s="287"/>
      <c r="HM6" s="287"/>
      <c r="HN6" s="287"/>
      <c r="HO6" s="287"/>
      <c r="HP6" s="287"/>
      <c r="HQ6" s="285"/>
      <c r="HR6" s="285"/>
      <c r="HS6" s="287"/>
      <c r="HT6" s="287"/>
      <c r="HU6" s="287"/>
      <c r="HV6" s="287"/>
      <c r="HW6" s="287"/>
      <c r="HX6" s="287"/>
      <c r="HY6" s="287"/>
      <c r="HZ6" s="287"/>
      <c r="IA6" s="287"/>
      <c r="IB6" s="287"/>
      <c r="IC6" s="287"/>
      <c r="ID6" s="287"/>
      <c r="IE6" s="287"/>
      <c r="IF6" s="287"/>
      <c r="IG6" s="287"/>
      <c r="IH6" s="287"/>
      <c r="II6" s="287"/>
      <c r="IJ6" s="287"/>
      <c r="IK6" s="287"/>
      <c r="IL6" s="287"/>
      <c r="IM6" s="287"/>
      <c r="IN6" s="287"/>
      <c r="IO6" s="287"/>
      <c r="IP6" s="287"/>
      <c r="IQ6" s="287"/>
      <c r="IR6" s="287"/>
      <c r="IS6" s="287"/>
      <c r="IT6" s="287"/>
      <c r="IU6" s="287"/>
      <c r="IV6" s="287"/>
      <c r="IW6" s="287"/>
      <c r="IX6" s="287"/>
      <c r="IY6" s="287"/>
      <c r="IZ6" s="287"/>
      <c r="JA6" s="287"/>
      <c r="JB6" s="287"/>
      <c r="JC6" s="287"/>
      <c r="JD6" s="287"/>
      <c r="JE6" s="287"/>
      <c r="JF6" s="287"/>
      <c r="JG6" s="287"/>
      <c r="JH6" s="287"/>
      <c r="JI6" s="287"/>
      <c r="JJ6" s="287"/>
      <c r="JK6" s="287"/>
      <c r="JL6" s="287"/>
      <c r="JM6" s="287"/>
      <c r="JN6" s="287"/>
      <c r="JO6" s="287"/>
      <c r="JP6" s="287"/>
      <c r="JQ6" s="287"/>
      <c r="JR6" s="287"/>
      <c r="JS6" s="287"/>
      <c r="JT6" s="287"/>
      <c r="JU6" s="287"/>
      <c r="JV6" s="287"/>
      <c r="JW6" s="287"/>
      <c r="JX6" s="287"/>
      <c r="JY6" s="287"/>
      <c r="JZ6" s="287"/>
      <c r="KA6" s="287"/>
      <c r="KB6" s="287"/>
      <c r="KC6" s="287"/>
      <c r="KD6" s="287"/>
      <c r="KE6" s="287"/>
      <c r="KF6" s="287"/>
      <c r="KG6" s="287"/>
      <c r="KH6" s="287"/>
      <c r="KI6" s="287"/>
      <c r="KJ6" s="287"/>
      <c r="KK6" s="287"/>
      <c r="KL6" s="287"/>
      <c r="KM6" s="287"/>
      <c r="KN6" s="287"/>
      <c r="KO6" s="287"/>
      <c r="KP6" s="287"/>
      <c r="KQ6" s="287"/>
      <c r="KR6" s="287"/>
      <c r="KS6" s="287"/>
      <c r="KT6" s="287"/>
      <c r="KU6" s="287"/>
      <c r="KV6" s="287"/>
      <c r="KW6" s="287"/>
      <c r="KX6" s="287"/>
      <c r="KY6" s="287"/>
      <c r="KZ6" s="287"/>
      <c r="LA6" s="287"/>
      <c r="LB6" s="287"/>
      <c r="LC6" s="287"/>
      <c r="LD6" s="287"/>
      <c r="LE6" s="287"/>
      <c r="LF6" s="287"/>
      <c r="LG6" s="287"/>
      <c r="LH6" s="287"/>
      <c r="LI6" s="287"/>
      <c r="LJ6" s="287"/>
      <c r="LK6" s="287"/>
      <c r="LL6" s="287"/>
      <c r="LM6" s="287"/>
      <c r="LN6" s="287"/>
      <c r="LO6" s="287"/>
      <c r="LP6" s="287"/>
      <c r="LQ6" s="287"/>
      <c r="LR6" s="287"/>
      <c r="LS6" s="287"/>
      <c r="LT6" s="287"/>
      <c r="LU6" s="287"/>
      <c r="LV6" s="287"/>
      <c r="LW6" s="287"/>
      <c r="LX6" s="287"/>
      <c r="LY6" s="287"/>
      <c r="LZ6" s="287"/>
      <c r="MA6" s="287"/>
      <c r="MB6" s="287"/>
      <c r="MC6" s="287"/>
      <c r="MD6" s="287"/>
      <c r="ME6" s="287"/>
      <c r="MF6" s="287"/>
      <c r="MG6" s="287"/>
      <c r="MH6" s="287"/>
      <c r="MI6" s="287"/>
      <c r="MJ6" s="287"/>
      <c r="MK6" s="287"/>
      <c r="ML6" s="287"/>
      <c r="MM6" s="287"/>
      <c r="MN6" s="287"/>
      <c r="MO6" s="287"/>
      <c r="MP6" s="287"/>
      <c r="MQ6" s="287"/>
      <c r="MR6" s="287"/>
      <c r="MS6" s="287"/>
      <c r="MT6" s="287"/>
      <c r="MU6" s="287"/>
      <c r="MV6" s="287"/>
      <c r="MW6" s="287"/>
      <c r="MX6" s="287"/>
      <c r="MY6" s="287"/>
      <c r="MZ6" s="287"/>
      <c r="NA6" s="287"/>
      <c r="NB6" s="287"/>
      <c r="NC6" s="287"/>
      <c r="ND6" s="287"/>
      <c r="NE6" s="287"/>
      <c r="NF6" s="287"/>
      <c r="NG6" s="287"/>
      <c r="NH6" s="287"/>
      <c r="NI6" s="287"/>
      <c r="NJ6" s="287"/>
      <c r="NK6" s="287"/>
      <c r="NL6" s="287"/>
      <c r="NM6" s="287"/>
      <c r="NN6" s="287"/>
      <c r="NO6" s="287"/>
      <c r="NP6" s="287"/>
      <c r="NQ6" s="287"/>
      <c r="NR6" s="287"/>
      <c r="NS6" s="287"/>
      <c r="NT6" s="287"/>
      <c r="NU6" s="287"/>
      <c r="NV6" s="287"/>
      <c r="NW6" s="287"/>
      <c r="NX6" s="287"/>
      <c r="NY6" s="287"/>
      <c r="NZ6" s="287"/>
      <c r="OA6" s="287"/>
      <c r="OB6" s="287"/>
      <c r="OC6" s="287"/>
      <c r="OD6" s="287"/>
      <c r="OE6" s="287"/>
      <c r="OF6" s="287"/>
      <c r="OG6" s="287"/>
      <c r="OH6" s="287"/>
      <c r="OI6" s="287"/>
      <c r="OJ6" s="287"/>
      <c r="OK6" s="287"/>
      <c r="OL6" s="287"/>
      <c r="OM6" s="287"/>
      <c r="ON6" s="287"/>
      <c r="OO6" s="287"/>
      <c r="OP6" s="287"/>
      <c r="OQ6" s="287"/>
      <c r="OR6" s="287"/>
      <c r="OS6" s="287"/>
      <c r="OT6" s="287"/>
      <c r="OU6" s="287"/>
      <c r="OV6" s="287"/>
      <c r="OW6" s="287"/>
      <c r="OX6" s="287"/>
      <c r="OY6" s="287"/>
      <c r="OZ6" s="287"/>
      <c r="PA6" s="287"/>
      <c r="PB6" s="287"/>
      <c r="PC6" s="287"/>
      <c r="PD6" s="287"/>
      <c r="PE6" s="287"/>
      <c r="PF6" s="287"/>
      <c r="PG6" s="287"/>
      <c r="PH6" s="287"/>
      <c r="PI6" s="287"/>
      <c r="PJ6" s="287"/>
      <c r="PK6" s="287"/>
      <c r="PL6" s="287"/>
      <c r="PM6" s="287"/>
      <c r="PN6" s="287"/>
      <c r="PO6" s="287"/>
      <c r="PP6" s="287"/>
      <c r="PQ6" s="287"/>
      <c r="PR6" s="287"/>
      <c r="PS6" s="287"/>
      <c r="PT6" s="287"/>
      <c r="PU6" s="287"/>
      <c r="PV6" s="287"/>
      <c r="PW6" s="287"/>
      <c r="PX6" s="287"/>
      <c r="PY6" s="287"/>
      <c r="PZ6" s="287"/>
      <c r="QA6" s="287"/>
      <c r="QB6" s="287"/>
      <c r="QC6" s="287"/>
      <c r="QD6" s="287"/>
      <c r="QE6" s="287"/>
      <c r="QF6" s="287"/>
      <c r="QG6" s="287"/>
      <c r="QH6" s="287"/>
      <c r="QI6" s="287"/>
      <c r="QJ6" s="287"/>
      <c r="QK6" s="287"/>
      <c r="QL6" s="287"/>
      <c r="QM6" s="287"/>
      <c r="QN6" s="287"/>
      <c r="QO6" s="287"/>
      <c r="QP6" s="287"/>
      <c r="QQ6" s="287"/>
      <c r="QR6" s="287"/>
      <c r="QS6" s="287"/>
      <c r="QT6" s="287"/>
      <c r="QU6" s="287"/>
      <c r="QV6" s="287"/>
      <c r="QW6" s="287"/>
      <c r="QX6" s="287"/>
      <c r="QY6" s="287"/>
      <c r="QZ6" s="287"/>
      <c r="RA6" s="287"/>
      <c r="RB6" s="287"/>
      <c r="RC6" s="287"/>
      <c r="RD6" s="287"/>
      <c r="RE6" s="287"/>
      <c r="RF6" s="287"/>
      <c r="RG6" s="287"/>
      <c r="RH6" s="287"/>
      <c r="RI6" s="287"/>
      <c r="RJ6" s="287"/>
      <c r="RK6" s="287"/>
      <c r="RL6" s="287"/>
      <c r="RM6" s="287"/>
      <c r="RN6" s="287"/>
      <c r="RO6" s="287"/>
      <c r="RP6" s="287"/>
      <c r="RQ6" s="287"/>
      <c r="RR6" s="287"/>
      <c r="RS6" s="287"/>
      <c r="RT6" s="287"/>
      <c r="RU6" s="287"/>
      <c r="RV6" s="287"/>
      <c r="RW6" s="287"/>
      <c r="RX6" s="287"/>
      <c r="RY6" s="287"/>
      <c r="RZ6" s="287"/>
      <c r="SA6" s="287"/>
      <c r="SB6" s="287"/>
      <c r="SC6" s="287"/>
      <c r="SD6" s="287"/>
      <c r="SE6" s="287"/>
      <c r="SF6" s="287"/>
      <c r="SG6" s="287"/>
      <c r="SH6" s="287"/>
      <c r="SI6" s="287"/>
      <c r="SJ6" s="287"/>
      <c r="SK6" s="287"/>
      <c r="SL6" s="287"/>
      <c r="SM6" s="287"/>
      <c r="SN6" s="287"/>
      <c r="SO6" s="287"/>
      <c r="SP6" s="287"/>
      <c r="SQ6" s="287"/>
      <c r="SR6" s="287"/>
      <c r="SS6" s="287"/>
      <c r="ST6" s="287"/>
      <c r="SU6" s="287"/>
      <c r="SV6" s="287"/>
      <c r="SW6" s="287"/>
      <c r="SX6" s="287"/>
      <c r="SY6" s="287"/>
      <c r="SZ6" s="287"/>
      <c r="TA6" s="287"/>
      <c r="TB6" s="287"/>
      <c r="TC6" s="287"/>
      <c r="TD6" s="287"/>
      <c r="TE6" s="287"/>
      <c r="TF6" s="287"/>
      <c r="TG6" s="287"/>
      <c r="TH6" s="287"/>
      <c r="TI6" s="287"/>
      <c r="TJ6" s="287"/>
      <c r="TK6" s="287"/>
      <c r="TL6" s="287"/>
      <c r="TM6" s="287"/>
      <c r="TN6" s="287"/>
      <c r="TO6" s="287"/>
      <c r="TP6" s="287"/>
      <c r="TQ6" s="287"/>
      <c r="TR6" s="287"/>
      <c r="TS6" s="287"/>
      <c r="TT6" s="287"/>
      <c r="TU6" s="287"/>
      <c r="TV6" s="287"/>
      <c r="TW6" s="287"/>
      <c r="TX6" s="287"/>
      <c r="TY6" s="287"/>
      <c r="TZ6" s="287"/>
      <c r="UA6" s="287"/>
      <c r="UB6" s="287"/>
      <c r="UC6" s="287"/>
      <c r="UD6" s="287"/>
      <c r="UE6" s="287"/>
      <c r="UF6" s="287"/>
      <c r="UG6" s="289"/>
      <c r="UH6" s="287"/>
      <c r="UI6" s="287"/>
      <c r="UJ6" s="287"/>
      <c r="UK6" s="287"/>
      <c r="UL6" s="287"/>
      <c r="UM6" s="287"/>
      <c r="UN6" s="287"/>
      <c r="UO6" s="287"/>
      <c r="UP6" s="287"/>
      <c r="UQ6" s="287"/>
      <c r="UR6" s="287"/>
      <c r="US6" s="287"/>
      <c r="UT6" s="287"/>
      <c r="UU6" s="287"/>
      <c r="UV6" s="287"/>
      <c r="UW6" s="287"/>
      <c r="UX6" s="287"/>
      <c r="UY6" s="287"/>
      <c r="UZ6" s="287"/>
      <c r="VA6" s="287"/>
      <c r="VB6" s="287"/>
      <c r="VC6" s="287"/>
      <c r="VD6" s="287"/>
      <c r="VE6" s="287"/>
      <c r="VF6" s="287"/>
      <c r="VG6" s="287"/>
      <c r="VH6" s="287"/>
      <c r="VI6" s="287"/>
      <c r="VJ6" s="287"/>
      <c r="VK6" s="287"/>
    </row>
    <row r="7" spans="1:583" ht="14.1" hidden="1" customHeight="1" x14ac:dyDescent="0.4">
      <c r="A7" s="266"/>
      <c r="B7" s="290" t="s">
        <v>283</v>
      </c>
      <c r="C7" s="291" t="s">
        <v>284</v>
      </c>
      <c r="D7" s="290" t="s">
        <v>285</v>
      </c>
      <c r="E7" s="283" t="s">
        <v>281</v>
      </c>
      <c r="F7" s="271">
        <v>45292</v>
      </c>
      <c r="G7" s="272">
        <v>45342</v>
      </c>
      <c r="H7" s="283">
        <f t="shared" si="59"/>
        <v>51</v>
      </c>
      <c r="I7" s="284"/>
      <c r="J7" s="285"/>
      <c r="K7" s="285"/>
      <c r="L7" s="285"/>
      <c r="M7" s="285"/>
      <c r="N7" s="285"/>
      <c r="O7" s="285"/>
      <c r="P7" s="285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5"/>
      <c r="AS7" s="285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8"/>
      <c r="BN7" s="287"/>
      <c r="BO7" s="287"/>
      <c r="BP7" s="287"/>
      <c r="BQ7" s="287"/>
      <c r="BR7" s="287"/>
      <c r="BS7" s="287"/>
      <c r="BT7" s="287"/>
      <c r="BU7" s="287"/>
      <c r="BV7" s="285"/>
      <c r="BW7" s="285"/>
      <c r="BX7" s="287"/>
      <c r="BY7" s="287"/>
      <c r="BZ7" s="287"/>
      <c r="CA7" s="287"/>
      <c r="CB7" s="287"/>
      <c r="CC7" s="287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O7" s="287"/>
      <c r="CP7" s="287"/>
      <c r="CQ7" s="287"/>
      <c r="CR7" s="287"/>
      <c r="CS7" s="287"/>
      <c r="CT7" s="287"/>
      <c r="CU7" s="287"/>
      <c r="CV7" s="287"/>
      <c r="CW7" s="287"/>
      <c r="CX7" s="287"/>
      <c r="CY7" s="287"/>
      <c r="CZ7" s="287"/>
      <c r="DA7" s="285"/>
      <c r="DB7" s="285"/>
      <c r="DC7" s="287"/>
      <c r="DD7" s="287"/>
      <c r="DE7" s="287"/>
      <c r="DF7" s="287"/>
      <c r="DG7" s="287"/>
      <c r="DH7" s="287"/>
      <c r="DI7" s="287"/>
      <c r="DJ7" s="287"/>
      <c r="DK7" s="287"/>
      <c r="DL7" s="287"/>
      <c r="DM7" s="287"/>
      <c r="DN7" s="287"/>
      <c r="DO7" s="287"/>
      <c r="DP7" s="287"/>
      <c r="DQ7" s="287"/>
      <c r="DR7" s="287"/>
      <c r="DS7" s="287"/>
      <c r="DT7" s="287"/>
      <c r="DU7" s="287"/>
      <c r="DV7" s="287"/>
      <c r="DW7" s="287"/>
      <c r="DX7" s="287"/>
      <c r="DY7" s="287"/>
      <c r="DZ7" s="287"/>
      <c r="EA7" s="287"/>
      <c r="EB7" s="287"/>
      <c r="EC7" s="287"/>
      <c r="ED7" s="287"/>
      <c r="EE7" s="287"/>
      <c r="EF7" s="285"/>
      <c r="EG7" s="285"/>
      <c r="EH7" s="287"/>
      <c r="EI7" s="287"/>
      <c r="EJ7" s="287"/>
      <c r="EK7" s="287"/>
      <c r="EL7" s="287"/>
      <c r="EM7" s="287"/>
      <c r="EN7" s="287"/>
      <c r="EO7" s="287"/>
      <c r="EP7" s="287"/>
      <c r="EQ7" s="287"/>
      <c r="ER7" s="287"/>
      <c r="ES7" s="287"/>
      <c r="ET7" s="287"/>
      <c r="EU7" s="287"/>
      <c r="EV7" s="287"/>
      <c r="EW7" s="287"/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5"/>
      <c r="FI7" s="285"/>
      <c r="FJ7" s="287"/>
      <c r="FK7" s="287"/>
      <c r="FL7" s="287"/>
      <c r="FM7" s="287"/>
      <c r="FN7" s="287"/>
      <c r="FO7" s="287"/>
      <c r="FP7" s="287"/>
      <c r="FQ7" s="287"/>
      <c r="FR7" s="287"/>
      <c r="FS7" s="287"/>
      <c r="FT7" s="287"/>
      <c r="FU7" s="287"/>
      <c r="FV7" s="287"/>
      <c r="FW7" s="287"/>
      <c r="FX7" s="287"/>
      <c r="FY7" s="287"/>
      <c r="FZ7" s="287"/>
      <c r="GA7" s="287"/>
      <c r="GB7" s="287"/>
      <c r="GC7" s="287"/>
      <c r="GD7" s="287"/>
      <c r="GE7" s="287"/>
      <c r="GF7" s="287"/>
      <c r="GG7" s="287"/>
      <c r="GH7" s="287"/>
      <c r="GI7" s="287"/>
      <c r="GJ7" s="287"/>
      <c r="GK7" s="287"/>
      <c r="GL7" s="287"/>
      <c r="GM7" s="285"/>
      <c r="GN7" s="285"/>
      <c r="GO7" s="287"/>
      <c r="GP7" s="287"/>
      <c r="GQ7" s="287"/>
      <c r="GR7" s="287"/>
      <c r="GS7" s="287"/>
      <c r="GT7" s="287"/>
      <c r="GU7" s="287"/>
      <c r="GV7" s="287"/>
      <c r="GW7" s="287"/>
      <c r="GX7" s="287"/>
      <c r="GY7" s="287"/>
      <c r="GZ7" s="287"/>
      <c r="HA7" s="287"/>
      <c r="HB7" s="287"/>
      <c r="HC7" s="287"/>
      <c r="HD7" s="287"/>
      <c r="HE7" s="287"/>
      <c r="HF7" s="287"/>
      <c r="HG7" s="287"/>
      <c r="HH7" s="287"/>
      <c r="HI7" s="287"/>
      <c r="HJ7" s="287"/>
      <c r="HK7" s="287"/>
      <c r="HL7" s="287"/>
      <c r="HM7" s="287"/>
      <c r="HN7" s="287"/>
      <c r="HO7" s="287"/>
      <c r="HP7" s="287"/>
      <c r="HQ7" s="285"/>
      <c r="HR7" s="285"/>
      <c r="HS7" s="287"/>
      <c r="HT7" s="287"/>
      <c r="HU7" s="287"/>
      <c r="HV7" s="287"/>
      <c r="HW7" s="287"/>
      <c r="HX7" s="287"/>
      <c r="HY7" s="287"/>
      <c r="HZ7" s="287"/>
      <c r="IA7" s="287"/>
      <c r="IB7" s="287"/>
      <c r="IC7" s="287"/>
      <c r="ID7" s="287"/>
      <c r="IE7" s="287"/>
      <c r="IF7" s="287"/>
      <c r="IG7" s="287"/>
      <c r="IH7" s="287"/>
      <c r="II7" s="287"/>
      <c r="IJ7" s="287"/>
      <c r="IK7" s="287"/>
      <c r="IL7" s="287"/>
      <c r="IM7" s="287"/>
      <c r="IN7" s="287"/>
      <c r="IO7" s="287"/>
      <c r="IP7" s="287"/>
      <c r="IQ7" s="287"/>
      <c r="IR7" s="287"/>
      <c r="IS7" s="287"/>
      <c r="IT7" s="287"/>
      <c r="IU7" s="287"/>
      <c r="IV7" s="287"/>
      <c r="IW7" s="287"/>
      <c r="IX7" s="287"/>
      <c r="IY7" s="287"/>
      <c r="IZ7" s="287"/>
      <c r="JA7" s="287"/>
      <c r="JB7" s="287"/>
      <c r="JC7" s="287"/>
      <c r="JD7" s="287"/>
      <c r="JE7" s="287"/>
      <c r="JF7" s="287"/>
      <c r="JG7" s="287"/>
      <c r="JH7" s="287"/>
      <c r="JI7" s="287"/>
      <c r="JJ7" s="287"/>
      <c r="JK7" s="287"/>
      <c r="JL7" s="287"/>
      <c r="JM7" s="287"/>
      <c r="JN7" s="287"/>
      <c r="JO7" s="287"/>
      <c r="JP7" s="287"/>
      <c r="JQ7" s="287"/>
      <c r="JR7" s="287"/>
      <c r="JS7" s="287"/>
      <c r="JT7" s="287"/>
      <c r="JU7" s="287"/>
      <c r="JV7" s="287"/>
      <c r="JW7" s="287"/>
      <c r="JX7" s="287"/>
      <c r="JY7" s="287"/>
      <c r="JZ7" s="287"/>
      <c r="KA7" s="287"/>
      <c r="KB7" s="287"/>
      <c r="KC7" s="287"/>
      <c r="KD7" s="287"/>
      <c r="KE7" s="287"/>
      <c r="KF7" s="287"/>
      <c r="KG7" s="287"/>
      <c r="KH7" s="287"/>
      <c r="KI7" s="287"/>
      <c r="KJ7" s="287"/>
      <c r="KK7" s="287"/>
      <c r="KL7" s="287"/>
      <c r="KM7" s="287"/>
      <c r="KN7" s="287"/>
      <c r="KO7" s="287"/>
      <c r="KP7" s="287"/>
      <c r="KQ7" s="287"/>
      <c r="KR7" s="287"/>
      <c r="KS7" s="287"/>
      <c r="KT7" s="287"/>
      <c r="KU7" s="287"/>
      <c r="KV7" s="287"/>
      <c r="KW7" s="287"/>
      <c r="KX7" s="287"/>
      <c r="KY7" s="287"/>
      <c r="KZ7" s="287"/>
      <c r="LA7" s="287"/>
      <c r="LB7" s="287"/>
      <c r="LC7" s="287"/>
      <c r="LD7" s="287"/>
      <c r="LE7" s="287"/>
      <c r="LF7" s="287"/>
      <c r="LG7" s="287"/>
      <c r="LH7" s="287"/>
      <c r="LI7" s="287"/>
      <c r="LJ7" s="287"/>
      <c r="LK7" s="287"/>
      <c r="LL7" s="287"/>
      <c r="LM7" s="287"/>
      <c r="LN7" s="287"/>
      <c r="LO7" s="287"/>
      <c r="LP7" s="287"/>
      <c r="LQ7" s="287"/>
      <c r="LR7" s="287"/>
      <c r="LS7" s="287"/>
      <c r="LT7" s="287"/>
      <c r="LU7" s="287"/>
      <c r="LV7" s="287"/>
      <c r="LW7" s="287"/>
      <c r="LX7" s="287"/>
      <c r="LY7" s="287"/>
      <c r="LZ7" s="287"/>
      <c r="MA7" s="287"/>
      <c r="MB7" s="287"/>
      <c r="MC7" s="287"/>
      <c r="MD7" s="287"/>
      <c r="ME7" s="287"/>
      <c r="MF7" s="287"/>
      <c r="MG7" s="287"/>
      <c r="MH7" s="287"/>
      <c r="MI7" s="287"/>
      <c r="MJ7" s="287"/>
      <c r="MK7" s="287"/>
      <c r="ML7" s="287"/>
      <c r="MM7" s="287"/>
      <c r="MN7" s="287"/>
      <c r="MO7" s="287"/>
      <c r="MP7" s="287"/>
      <c r="MQ7" s="287"/>
      <c r="MR7" s="287"/>
      <c r="MS7" s="287"/>
      <c r="MT7" s="287"/>
      <c r="MU7" s="287"/>
      <c r="MV7" s="287"/>
      <c r="MW7" s="287"/>
      <c r="MX7" s="287"/>
      <c r="MY7" s="287"/>
      <c r="MZ7" s="287"/>
      <c r="NA7" s="287"/>
      <c r="NB7" s="287"/>
      <c r="NC7" s="287"/>
      <c r="ND7" s="287"/>
      <c r="NE7" s="287"/>
      <c r="NF7" s="287"/>
      <c r="NG7" s="287"/>
      <c r="NH7" s="287"/>
      <c r="NI7" s="287"/>
      <c r="NJ7" s="287"/>
      <c r="NK7" s="287"/>
      <c r="NL7" s="287"/>
      <c r="NM7" s="287"/>
      <c r="NN7" s="287"/>
      <c r="NO7" s="287"/>
      <c r="NP7" s="287"/>
      <c r="NQ7" s="287"/>
      <c r="NR7" s="287"/>
      <c r="NS7" s="287"/>
      <c r="NT7" s="287"/>
      <c r="NU7" s="287"/>
      <c r="NV7" s="287"/>
      <c r="NW7" s="287"/>
      <c r="NX7" s="287"/>
      <c r="NY7" s="287"/>
      <c r="NZ7" s="287"/>
      <c r="OA7" s="287"/>
      <c r="OB7" s="287"/>
      <c r="OC7" s="287"/>
      <c r="OD7" s="287"/>
      <c r="OE7" s="287"/>
      <c r="OF7" s="287"/>
      <c r="OG7" s="287"/>
      <c r="OH7" s="287"/>
      <c r="OI7" s="287"/>
      <c r="OJ7" s="287"/>
      <c r="OK7" s="287"/>
      <c r="OL7" s="287"/>
      <c r="OM7" s="287"/>
      <c r="ON7" s="287"/>
      <c r="OO7" s="287"/>
      <c r="OP7" s="287"/>
      <c r="OQ7" s="287"/>
      <c r="OR7" s="287"/>
      <c r="OS7" s="287"/>
      <c r="OT7" s="287"/>
      <c r="OU7" s="287"/>
      <c r="OV7" s="287"/>
      <c r="OW7" s="287"/>
      <c r="OX7" s="287"/>
      <c r="OY7" s="287"/>
      <c r="OZ7" s="287"/>
      <c r="PA7" s="287"/>
      <c r="PB7" s="287"/>
      <c r="PC7" s="287"/>
      <c r="PD7" s="287"/>
      <c r="PE7" s="287"/>
      <c r="PF7" s="287"/>
      <c r="PG7" s="287"/>
      <c r="PH7" s="287"/>
      <c r="PI7" s="287"/>
      <c r="PJ7" s="287"/>
      <c r="PK7" s="287"/>
      <c r="PL7" s="287"/>
      <c r="PM7" s="287"/>
      <c r="PN7" s="287"/>
      <c r="PO7" s="287"/>
      <c r="PP7" s="287"/>
      <c r="PQ7" s="287"/>
      <c r="PR7" s="287"/>
      <c r="PS7" s="287"/>
      <c r="PT7" s="287"/>
      <c r="PU7" s="287"/>
      <c r="PV7" s="287"/>
      <c r="PW7" s="287"/>
      <c r="PX7" s="287"/>
      <c r="PY7" s="287"/>
      <c r="PZ7" s="287"/>
      <c r="QA7" s="287"/>
      <c r="QB7" s="287"/>
      <c r="QC7" s="287"/>
      <c r="QD7" s="287"/>
      <c r="QE7" s="287"/>
      <c r="QF7" s="287"/>
      <c r="QG7" s="287"/>
      <c r="QH7" s="287"/>
      <c r="QI7" s="287"/>
      <c r="QJ7" s="287"/>
      <c r="QK7" s="287"/>
      <c r="QL7" s="287"/>
      <c r="QM7" s="287"/>
      <c r="QN7" s="287"/>
      <c r="QO7" s="287"/>
      <c r="QP7" s="287"/>
      <c r="QQ7" s="287"/>
      <c r="QR7" s="287"/>
      <c r="QS7" s="287"/>
      <c r="QT7" s="287"/>
      <c r="QU7" s="287"/>
      <c r="QV7" s="287"/>
      <c r="QW7" s="287"/>
      <c r="QX7" s="287"/>
      <c r="QY7" s="287"/>
      <c r="QZ7" s="287"/>
      <c r="RA7" s="287"/>
      <c r="RB7" s="287"/>
      <c r="RC7" s="287"/>
      <c r="RD7" s="287"/>
      <c r="RE7" s="287"/>
      <c r="RF7" s="287"/>
      <c r="RG7" s="287"/>
      <c r="RH7" s="287"/>
      <c r="RI7" s="287"/>
      <c r="RJ7" s="287"/>
      <c r="RK7" s="287"/>
      <c r="RL7" s="287"/>
      <c r="RM7" s="287"/>
      <c r="RN7" s="287"/>
      <c r="RO7" s="287"/>
      <c r="RP7" s="287"/>
      <c r="RQ7" s="287"/>
      <c r="RR7" s="287"/>
      <c r="RS7" s="287"/>
      <c r="RT7" s="287"/>
      <c r="RU7" s="287"/>
      <c r="RV7" s="287"/>
      <c r="RW7" s="287"/>
      <c r="RX7" s="287"/>
      <c r="RY7" s="287"/>
      <c r="RZ7" s="287"/>
      <c r="SA7" s="287"/>
      <c r="SB7" s="287"/>
      <c r="SC7" s="287"/>
      <c r="SD7" s="287"/>
      <c r="SE7" s="287"/>
      <c r="SF7" s="287"/>
      <c r="SG7" s="287"/>
      <c r="SH7" s="287"/>
      <c r="SI7" s="287"/>
      <c r="SJ7" s="287"/>
      <c r="SK7" s="287"/>
      <c r="SL7" s="287"/>
      <c r="SM7" s="287"/>
      <c r="SN7" s="287"/>
      <c r="SO7" s="287"/>
      <c r="SP7" s="287"/>
      <c r="SQ7" s="287"/>
      <c r="SR7" s="287"/>
      <c r="SS7" s="287"/>
      <c r="ST7" s="287"/>
      <c r="SU7" s="287"/>
      <c r="SV7" s="287"/>
      <c r="SW7" s="287"/>
      <c r="SX7" s="287"/>
      <c r="SY7" s="287"/>
      <c r="SZ7" s="287"/>
      <c r="TA7" s="287"/>
      <c r="TB7" s="287"/>
      <c r="TC7" s="287"/>
      <c r="TD7" s="287"/>
      <c r="TE7" s="287"/>
      <c r="TF7" s="287"/>
      <c r="TG7" s="287"/>
      <c r="TH7" s="287"/>
      <c r="TI7" s="287"/>
      <c r="TJ7" s="287"/>
      <c r="TK7" s="287"/>
      <c r="TL7" s="287"/>
      <c r="TM7" s="287"/>
      <c r="TN7" s="287"/>
      <c r="TO7" s="287"/>
      <c r="TP7" s="287"/>
      <c r="TQ7" s="287"/>
      <c r="TR7" s="287"/>
      <c r="TS7" s="287"/>
      <c r="TT7" s="287"/>
      <c r="TU7" s="287"/>
      <c r="TV7" s="287"/>
      <c r="TW7" s="287"/>
      <c r="TX7" s="287"/>
      <c r="TY7" s="287"/>
      <c r="TZ7" s="287"/>
      <c r="UA7" s="287"/>
      <c r="UB7" s="287"/>
      <c r="UC7" s="287"/>
      <c r="UD7" s="287"/>
      <c r="UE7" s="287"/>
      <c r="UF7" s="287"/>
      <c r="UG7" s="289"/>
      <c r="UH7" s="287"/>
      <c r="UI7" s="287"/>
      <c r="UJ7" s="287"/>
      <c r="UK7" s="287"/>
      <c r="UL7" s="287"/>
      <c r="UM7" s="287"/>
      <c r="UN7" s="287"/>
      <c r="UO7" s="287"/>
      <c r="UP7" s="287"/>
      <c r="UQ7" s="287"/>
      <c r="UR7" s="287"/>
      <c r="US7" s="287"/>
      <c r="UT7" s="287"/>
      <c r="UU7" s="287"/>
      <c r="UV7" s="287"/>
      <c r="UW7" s="287"/>
      <c r="UX7" s="287"/>
      <c r="UY7" s="287"/>
      <c r="UZ7" s="287"/>
      <c r="VA7" s="287"/>
      <c r="VB7" s="287"/>
      <c r="VC7" s="287"/>
      <c r="VD7" s="287"/>
      <c r="VE7" s="287"/>
      <c r="VF7" s="287"/>
      <c r="VG7" s="287"/>
      <c r="VH7" s="287"/>
      <c r="VI7" s="287"/>
      <c r="VJ7" s="287"/>
      <c r="VK7" s="287"/>
    </row>
    <row r="8" spans="1:583" ht="13.95" hidden="1" customHeight="1" x14ac:dyDescent="0.4">
      <c r="A8" s="266"/>
      <c r="B8" s="292"/>
      <c r="C8" s="293"/>
      <c r="D8" s="294"/>
      <c r="E8" s="283" t="s">
        <v>282</v>
      </c>
      <c r="F8" s="271"/>
      <c r="G8" s="272"/>
      <c r="H8" s="283" t="str">
        <f t="shared" si="59"/>
        <v/>
      </c>
      <c r="I8" s="284"/>
      <c r="J8" s="285"/>
      <c r="K8" s="285"/>
      <c r="L8" s="285"/>
      <c r="M8" s="285"/>
      <c r="N8" s="285"/>
      <c r="O8" s="285"/>
      <c r="P8" s="28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85"/>
      <c r="AS8" s="28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6"/>
      <c r="BK8" s="296"/>
      <c r="BL8" s="295"/>
      <c r="BM8" s="296"/>
      <c r="BN8" s="296"/>
      <c r="BO8" s="296"/>
      <c r="BP8" s="296"/>
      <c r="BQ8" s="296"/>
      <c r="BR8" s="296"/>
      <c r="BS8" s="295"/>
      <c r="BT8" s="296"/>
      <c r="BU8" s="296"/>
      <c r="BV8" s="285"/>
      <c r="BW8" s="285"/>
      <c r="BX8" s="296"/>
      <c r="BY8" s="296"/>
      <c r="BZ8" s="295"/>
      <c r="CA8" s="296"/>
      <c r="CB8" s="296"/>
      <c r="CC8" s="296"/>
      <c r="CD8" s="296"/>
      <c r="CE8" s="296"/>
      <c r="CF8" s="296"/>
      <c r="CG8" s="295"/>
      <c r="CH8" s="296"/>
      <c r="CI8" s="296"/>
      <c r="CJ8" s="296"/>
      <c r="CK8" s="296"/>
      <c r="CL8" s="296"/>
      <c r="CM8" s="296"/>
      <c r="CN8" s="295"/>
      <c r="CO8" s="296"/>
      <c r="CP8" s="296"/>
      <c r="CQ8" s="296"/>
      <c r="CR8" s="296"/>
      <c r="CS8" s="296"/>
      <c r="CT8" s="296"/>
      <c r="CU8" s="296"/>
      <c r="CV8" s="296"/>
      <c r="CW8" s="296"/>
      <c r="CX8" s="296"/>
      <c r="CY8" s="296"/>
      <c r="CZ8" s="296"/>
      <c r="DA8" s="285"/>
      <c r="DB8" s="285"/>
      <c r="DC8" s="297"/>
      <c r="DD8" s="298"/>
      <c r="DE8" s="297"/>
      <c r="DF8" s="298"/>
      <c r="DG8" s="297"/>
      <c r="DH8" s="298"/>
      <c r="DI8" s="295"/>
      <c r="DJ8" s="298"/>
      <c r="DK8" s="297"/>
      <c r="DL8" s="298"/>
      <c r="DM8" s="297"/>
      <c r="DN8" s="298"/>
      <c r="DO8" s="297"/>
      <c r="DP8" s="295"/>
      <c r="DQ8" s="297"/>
      <c r="DR8" s="298"/>
      <c r="DS8" s="297"/>
      <c r="DT8" s="298"/>
      <c r="DU8" s="297"/>
      <c r="DV8" s="298"/>
      <c r="DW8" s="295"/>
      <c r="DX8" s="298"/>
      <c r="DY8" s="297"/>
      <c r="DZ8" s="298"/>
      <c r="EA8" s="297"/>
      <c r="EB8" s="298"/>
      <c r="EC8" s="297"/>
      <c r="ED8" s="295"/>
      <c r="EE8" s="297"/>
      <c r="EF8" s="285"/>
      <c r="EG8" s="285"/>
      <c r="EH8" s="287"/>
      <c r="EI8" s="287"/>
      <c r="EJ8" s="287"/>
      <c r="EK8" s="287"/>
      <c r="EL8" s="287"/>
      <c r="EM8" s="287"/>
      <c r="EN8" s="287"/>
      <c r="EO8" s="287"/>
      <c r="EP8" s="287"/>
      <c r="EQ8" s="287"/>
      <c r="ER8" s="287"/>
      <c r="ES8" s="287"/>
      <c r="ET8" s="287"/>
      <c r="EU8" s="287"/>
      <c r="EV8" s="287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5"/>
      <c r="FI8" s="285"/>
      <c r="FJ8" s="287"/>
      <c r="FK8" s="287"/>
      <c r="FL8" s="287"/>
      <c r="FM8" s="287"/>
      <c r="FN8" s="287"/>
      <c r="FO8" s="287"/>
      <c r="FP8" s="287"/>
      <c r="FQ8" s="287"/>
      <c r="FR8" s="287"/>
      <c r="FS8" s="287"/>
      <c r="FT8" s="287"/>
      <c r="FU8" s="287"/>
      <c r="FV8" s="287"/>
      <c r="FW8" s="287"/>
      <c r="FX8" s="287"/>
      <c r="FY8" s="287"/>
      <c r="FZ8" s="287"/>
      <c r="GA8" s="287"/>
      <c r="GB8" s="287"/>
      <c r="GC8" s="287"/>
      <c r="GD8" s="287"/>
      <c r="GE8" s="287"/>
      <c r="GF8" s="287"/>
      <c r="GG8" s="287"/>
      <c r="GH8" s="287"/>
      <c r="GI8" s="287"/>
      <c r="GJ8" s="287"/>
      <c r="GK8" s="287"/>
      <c r="GL8" s="287"/>
      <c r="GM8" s="285"/>
      <c r="GN8" s="285"/>
      <c r="GO8" s="287"/>
      <c r="GP8" s="287"/>
      <c r="GQ8" s="296"/>
      <c r="GR8" s="296"/>
      <c r="GS8" s="296"/>
      <c r="GT8" s="296"/>
      <c r="GU8" s="296"/>
      <c r="GV8" s="296"/>
      <c r="GW8" s="296"/>
      <c r="GX8" s="296"/>
      <c r="GY8" s="296"/>
      <c r="GZ8" s="296"/>
      <c r="HA8" s="296"/>
      <c r="HB8" s="296"/>
      <c r="HC8" s="296"/>
      <c r="HD8" s="296"/>
      <c r="HE8" s="296"/>
      <c r="HF8" s="296"/>
      <c r="HG8" s="287"/>
      <c r="HH8" s="287"/>
      <c r="HI8" s="287"/>
      <c r="HJ8" s="287"/>
      <c r="HK8" s="287"/>
      <c r="HL8" s="287"/>
      <c r="HM8" s="287"/>
      <c r="HN8" s="287"/>
      <c r="HO8" s="287"/>
      <c r="HP8" s="287"/>
      <c r="HQ8" s="285"/>
      <c r="HR8" s="285"/>
      <c r="HS8" s="287"/>
      <c r="HT8" s="287"/>
      <c r="HU8" s="287"/>
      <c r="HV8" s="287"/>
      <c r="HW8" s="287"/>
      <c r="HX8" s="287"/>
      <c r="HY8" s="287"/>
      <c r="HZ8" s="287"/>
      <c r="IA8" s="287"/>
      <c r="IB8" s="287"/>
      <c r="IC8" s="287"/>
      <c r="ID8" s="287"/>
      <c r="IE8" s="287"/>
      <c r="IF8" s="287"/>
      <c r="IG8" s="287"/>
      <c r="IH8" s="287"/>
      <c r="II8" s="287"/>
      <c r="IJ8" s="287"/>
      <c r="IK8" s="287"/>
      <c r="IL8" s="287"/>
      <c r="IM8" s="287"/>
      <c r="IN8" s="287"/>
      <c r="IO8" s="287"/>
      <c r="IP8" s="287"/>
      <c r="IQ8" s="287"/>
      <c r="IR8" s="287"/>
      <c r="IS8" s="287"/>
      <c r="IT8" s="287"/>
      <c r="IU8" s="287"/>
      <c r="IV8" s="287"/>
      <c r="IW8" s="287"/>
      <c r="IX8" s="287"/>
      <c r="IY8" s="287"/>
      <c r="IZ8" s="287"/>
      <c r="JA8" s="287"/>
      <c r="JB8" s="287"/>
      <c r="JC8" s="287"/>
      <c r="JD8" s="287"/>
      <c r="JE8" s="287"/>
      <c r="JF8" s="287"/>
      <c r="JG8" s="287"/>
      <c r="JH8" s="287"/>
      <c r="JI8" s="287"/>
      <c r="JJ8" s="287"/>
      <c r="JK8" s="287"/>
      <c r="JL8" s="287"/>
      <c r="JM8" s="287"/>
      <c r="JN8" s="287"/>
      <c r="JO8" s="287"/>
      <c r="JP8" s="287"/>
      <c r="JQ8" s="287"/>
      <c r="JR8" s="287"/>
      <c r="JS8" s="287"/>
      <c r="JT8" s="287"/>
      <c r="JU8" s="287"/>
      <c r="JV8" s="287"/>
      <c r="JW8" s="287"/>
      <c r="JX8" s="287"/>
      <c r="JY8" s="287"/>
      <c r="JZ8" s="287"/>
      <c r="KA8" s="287"/>
      <c r="KB8" s="287"/>
      <c r="KC8" s="287"/>
      <c r="KD8" s="287"/>
      <c r="KE8" s="287"/>
      <c r="KF8" s="287"/>
      <c r="KG8" s="287"/>
      <c r="KH8" s="287"/>
      <c r="KI8" s="287"/>
      <c r="KJ8" s="287"/>
      <c r="KK8" s="287"/>
      <c r="KL8" s="287"/>
      <c r="KM8" s="287"/>
      <c r="KN8" s="287"/>
      <c r="KO8" s="287"/>
      <c r="KP8" s="287"/>
      <c r="KQ8" s="287"/>
      <c r="KR8" s="287"/>
      <c r="KS8" s="287"/>
      <c r="KT8" s="287"/>
      <c r="KU8" s="287"/>
      <c r="KV8" s="287"/>
      <c r="KW8" s="287"/>
      <c r="KX8" s="287"/>
      <c r="KY8" s="287"/>
      <c r="KZ8" s="287"/>
      <c r="LA8" s="287"/>
      <c r="LB8" s="287"/>
      <c r="LC8" s="287"/>
      <c r="LD8" s="287"/>
      <c r="LE8" s="287"/>
      <c r="LF8" s="287"/>
      <c r="LG8" s="287"/>
      <c r="LH8" s="287"/>
      <c r="LI8" s="287"/>
      <c r="LJ8" s="287"/>
      <c r="LK8" s="287"/>
      <c r="LL8" s="287"/>
      <c r="LM8" s="287"/>
      <c r="LN8" s="287"/>
      <c r="LO8" s="287"/>
      <c r="LP8" s="287"/>
      <c r="LQ8" s="287"/>
      <c r="LR8" s="287"/>
      <c r="LS8" s="287"/>
      <c r="LT8" s="287"/>
      <c r="LU8" s="287"/>
      <c r="LV8" s="287"/>
      <c r="LW8" s="287"/>
      <c r="LX8" s="287"/>
      <c r="LY8" s="287"/>
      <c r="LZ8" s="287"/>
      <c r="MA8" s="287"/>
      <c r="MB8" s="287"/>
      <c r="MC8" s="287"/>
      <c r="MD8" s="287"/>
      <c r="ME8" s="287"/>
      <c r="MF8" s="287"/>
      <c r="MG8" s="287"/>
      <c r="MH8" s="287"/>
      <c r="MI8" s="287"/>
      <c r="MJ8" s="287"/>
      <c r="MK8" s="287"/>
      <c r="ML8" s="287"/>
      <c r="MM8" s="287"/>
      <c r="MN8" s="287"/>
      <c r="MO8" s="287"/>
      <c r="MP8" s="287"/>
      <c r="MQ8" s="287"/>
      <c r="MR8" s="287"/>
      <c r="MS8" s="287"/>
      <c r="MT8" s="287"/>
      <c r="MU8" s="287"/>
      <c r="MV8" s="287"/>
      <c r="MW8" s="287"/>
      <c r="MX8" s="287"/>
      <c r="MY8" s="287"/>
      <c r="MZ8" s="287"/>
      <c r="NA8" s="287"/>
      <c r="NB8" s="287"/>
      <c r="NC8" s="287"/>
      <c r="ND8" s="287"/>
      <c r="NE8" s="287"/>
      <c r="NF8" s="287"/>
      <c r="NG8" s="287"/>
      <c r="NH8" s="287"/>
      <c r="NI8" s="287"/>
      <c r="NJ8" s="287"/>
      <c r="NK8" s="287"/>
      <c r="NL8" s="287"/>
      <c r="NM8" s="287"/>
      <c r="NN8" s="287"/>
      <c r="NO8" s="287"/>
      <c r="NP8" s="287"/>
      <c r="NQ8" s="287"/>
      <c r="NR8" s="287"/>
      <c r="NS8" s="287"/>
      <c r="NT8" s="287"/>
      <c r="NU8" s="287"/>
      <c r="NV8" s="287"/>
      <c r="NW8" s="287"/>
      <c r="NX8" s="287"/>
      <c r="NY8" s="287"/>
      <c r="NZ8" s="287"/>
      <c r="OA8" s="287"/>
      <c r="OB8" s="287"/>
      <c r="OC8" s="287"/>
      <c r="OD8" s="287"/>
      <c r="OE8" s="287"/>
      <c r="OF8" s="287"/>
      <c r="OG8" s="287"/>
      <c r="OH8" s="287"/>
      <c r="OI8" s="287"/>
      <c r="OJ8" s="287"/>
      <c r="OK8" s="287"/>
      <c r="OL8" s="287"/>
      <c r="OM8" s="287"/>
      <c r="ON8" s="287"/>
      <c r="OO8" s="287"/>
      <c r="OP8" s="287"/>
      <c r="OQ8" s="287"/>
      <c r="OR8" s="287"/>
      <c r="OS8" s="287"/>
      <c r="OT8" s="287"/>
      <c r="OU8" s="287"/>
      <c r="OV8" s="287"/>
      <c r="OW8" s="287"/>
      <c r="OX8" s="287"/>
      <c r="OY8" s="287"/>
      <c r="OZ8" s="287"/>
      <c r="PA8" s="287"/>
      <c r="PB8" s="287"/>
      <c r="PC8" s="287"/>
      <c r="PD8" s="287"/>
      <c r="PE8" s="287"/>
      <c r="PF8" s="287"/>
      <c r="PG8" s="287"/>
      <c r="PH8" s="287"/>
      <c r="PI8" s="287"/>
      <c r="PJ8" s="287"/>
      <c r="PK8" s="287"/>
      <c r="PL8" s="287"/>
      <c r="PM8" s="287"/>
      <c r="PN8" s="287"/>
      <c r="PO8" s="287"/>
      <c r="PP8" s="287"/>
      <c r="PQ8" s="287"/>
      <c r="PR8" s="287"/>
      <c r="PS8" s="287"/>
      <c r="PT8" s="287"/>
      <c r="PU8" s="287"/>
      <c r="PV8" s="287"/>
      <c r="PW8" s="287"/>
      <c r="PX8" s="287"/>
      <c r="PY8" s="287"/>
      <c r="PZ8" s="287"/>
      <c r="QA8" s="287"/>
      <c r="QB8" s="287"/>
      <c r="QC8" s="287"/>
      <c r="QD8" s="287"/>
      <c r="QE8" s="287"/>
      <c r="QF8" s="287"/>
      <c r="QG8" s="287"/>
      <c r="QH8" s="287"/>
      <c r="QI8" s="287"/>
      <c r="QJ8" s="287"/>
      <c r="QK8" s="287"/>
      <c r="QL8" s="287"/>
      <c r="QM8" s="287"/>
      <c r="QN8" s="287"/>
      <c r="QO8" s="287"/>
      <c r="QP8" s="287"/>
      <c r="QQ8" s="287"/>
      <c r="QR8" s="287"/>
      <c r="QS8" s="287"/>
      <c r="QT8" s="287"/>
      <c r="QU8" s="287"/>
      <c r="QV8" s="287"/>
      <c r="QW8" s="287"/>
      <c r="QX8" s="287"/>
      <c r="QY8" s="287"/>
      <c r="QZ8" s="287"/>
      <c r="RA8" s="287"/>
      <c r="RB8" s="287"/>
      <c r="RC8" s="287"/>
      <c r="RD8" s="287"/>
      <c r="RE8" s="287"/>
      <c r="RF8" s="287"/>
      <c r="RG8" s="287"/>
      <c r="RH8" s="287"/>
      <c r="RI8" s="287"/>
      <c r="RJ8" s="287"/>
      <c r="RK8" s="287"/>
      <c r="RL8" s="287"/>
      <c r="RM8" s="287"/>
      <c r="RN8" s="287"/>
      <c r="RO8" s="287"/>
      <c r="RP8" s="287"/>
      <c r="RQ8" s="287"/>
      <c r="RR8" s="287"/>
      <c r="RS8" s="287"/>
      <c r="RT8" s="287"/>
      <c r="RU8" s="287"/>
      <c r="RV8" s="287"/>
      <c r="RW8" s="287"/>
      <c r="RX8" s="287"/>
      <c r="RY8" s="287"/>
      <c r="RZ8" s="287"/>
      <c r="SA8" s="287"/>
      <c r="SB8" s="287"/>
      <c r="SC8" s="287"/>
      <c r="SD8" s="287"/>
      <c r="SE8" s="287"/>
      <c r="SF8" s="287"/>
      <c r="SG8" s="287"/>
      <c r="SH8" s="287"/>
      <c r="SI8" s="287"/>
      <c r="SJ8" s="287"/>
      <c r="SK8" s="287"/>
      <c r="SL8" s="287"/>
      <c r="SM8" s="287"/>
      <c r="SN8" s="287"/>
      <c r="SO8" s="287"/>
      <c r="SP8" s="287"/>
      <c r="SQ8" s="287"/>
      <c r="SR8" s="287"/>
      <c r="SS8" s="287"/>
      <c r="ST8" s="287"/>
      <c r="SU8" s="287"/>
      <c r="SV8" s="287"/>
      <c r="SW8" s="287"/>
      <c r="SX8" s="287"/>
      <c r="SY8" s="287"/>
      <c r="SZ8" s="287"/>
      <c r="TA8" s="287"/>
      <c r="TB8" s="287"/>
      <c r="TC8" s="287"/>
      <c r="TD8" s="287"/>
      <c r="TE8" s="287"/>
      <c r="TF8" s="287"/>
      <c r="TG8" s="287"/>
      <c r="TH8" s="287"/>
      <c r="TI8" s="287"/>
      <c r="TJ8" s="287"/>
      <c r="TK8" s="287"/>
      <c r="TL8" s="287"/>
      <c r="TM8" s="287"/>
      <c r="TN8" s="287"/>
      <c r="TO8" s="287"/>
      <c r="TP8" s="287"/>
      <c r="TQ8" s="287"/>
      <c r="TR8" s="287"/>
      <c r="TS8" s="287"/>
      <c r="TT8" s="287"/>
      <c r="TU8" s="287"/>
      <c r="TV8" s="287"/>
      <c r="TW8" s="287"/>
      <c r="TX8" s="287"/>
      <c r="TY8" s="287"/>
      <c r="TZ8" s="287"/>
      <c r="UA8" s="287"/>
      <c r="UB8" s="287"/>
      <c r="UC8" s="287"/>
      <c r="UD8" s="287"/>
      <c r="UE8" s="287"/>
      <c r="UF8" s="287"/>
      <c r="UG8" s="289"/>
      <c r="UH8" s="287"/>
      <c r="UI8" s="287"/>
      <c r="UJ8" s="287"/>
      <c r="UK8" s="287"/>
      <c r="UL8" s="287"/>
      <c r="UM8" s="287"/>
      <c r="UN8" s="287"/>
      <c r="UO8" s="287"/>
      <c r="UP8" s="287"/>
      <c r="UQ8" s="287"/>
      <c r="UR8" s="287"/>
      <c r="US8" s="287"/>
      <c r="UT8" s="287"/>
      <c r="UU8" s="287"/>
      <c r="UV8" s="287"/>
      <c r="UW8" s="287"/>
      <c r="UX8" s="287"/>
      <c r="UY8" s="287"/>
      <c r="UZ8" s="287"/>
      <c r="VA8" s="287"/>
      <c r="VB8" s="287"/>
      <c r="VC8" s="287"/>
      <c r="VD8" s="287"/>
      <c r="VE8" s="287"/>
      <c r="VF8" s="287"/>
      <c r="VG8" s="287"/>
      <c r="VH8" s="287"/>
      <c r="VI8" s="287"/>
      <c r="VJ8" s="287"/>
      <c r="VK8" s="287"/>
    </row>
    <row r="9" spans="1:583" ht="14.1" hidden="1" customHeight="1" x14ac:dyDescent="0.4">
      <c r="A9" s="266"/>
      <c r="B9" s="292"/>
      <c r="C9" s="293"/>
      <c r="D9" s="290" t="s">
        <v>286</v>
      </c>
      <c r="E9" s="283" t="s">
        <v>281</v>
      </c>
      <c r="F9" s="271">
        <v>45362</v>
      </c>
      <c r="G9" s="272">
        <v>45422</v>
      </c>
      <c r="H9" s="283">
        <f t="shared" si="59"/>
        <v>61</v>
      </c>
      <c r="I9" s="284"/>
      <c r="J9" s="285"/>
      <c r="K9" s="285"/>
      <c r="L9" s="285"/>
      <c r="M9" s="285"/>
      <c r="N9" s="285"/>
      <c r="O9" s="285"/>
      <c r="P9" s="285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5"/>
      <c r="AS9" s="285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8"/>
      <c r="BN9" s="287"/>
      <c r="BO9" s="287"/>
      <c r="BP9" s="287"/>
      <c r="BQ9" s="287"/>
      <c r="BR9" s="287"/>
      <c r="BS9" s="287"/>
      <c r="BT9" s="287"/>
      <c r="BU9" s="287"/>
      <c r="BV9" s="285"/>
      <c r="BW9" s="285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5"/>
      <c r="DB9" s="285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5"/>
      <c r="EG9" s="285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5"/>
      <c r="FI9" s="285"/>
      <c r="FJ9" s="287"/>
      <c r="FK9" s="287"/>
      <c r="FL9" s="287"/>
      <c r="FM9" s="287"/>
      <c r="FN9" s="287"/>
      <c r="FO9" s="287"/>
      <c r="FP9" s="287"/>
      <c r="FQ9" s="287"/>
      <c r="FR9" s="287"/>
      <c r="FS9" s="287"/>
      <c r="FT9" s="287"/>
      <c r="FU9" s="287"/>
      <c r="FV9" s="287"/>
      <c r="FW9" s="287"/>
      <c r="FX9" s="287"/>
      <c r="FY9" s="287"/>
      <c r="FZ9" s="287"/>
      <c r="GA9" s="287"/>
      <c r="GB9" s="287"/>
      <c r="GC9" s="287"/>
      <c r="GD9" s="287"/>
      <c r="GE9" s="287"/>
      <c r="GF9" s="287"/>
      <c r="GG9" s="287"/>
      <c r="GH9" s="287"/>
      <c r="GI9" s="287"/>
      <c r="GJ9" s="287"/>
      <c r="GK9" s="287"/>
      <c r="GL9" s="287"/>
      <c r="GM9" s="285"/>
      <c r="GN9" s="285"/>
      <c r="GO9" s="287"/>
      <c r="GP9" s="287"/>
      <c r="GQ9" s="287"/>
      <c r="GR9" s="287"/>
      <c r="GS9" s="287"/>
      <c r="GT9" s="287"/>
      <c r="GU9" s="287"/>
      <c r="GV9" s="287"/>
      <c r="GW9" s="287"/>
      <c r="GX9" s="287"/>
      <c r="GY9" s="287"/>
      <c r="GZ9" s="287"/>
      <c r="HA9" s="287"/>
      <c r="HB9" s="287"/>
      <c r="HC9" s="287"/>
      <c r="HD9" s="287"/>
      <c r="HE9" s="287"/>
      <c r="HF9" s="287"/>
      <c r="HG9" s="287"/>
      <c r="HH9" s="287"/>
      <c r="HI9" s="287"/>
      <c r="HJ9" s="287"/>
      <c r="HK9" s="287"/>
      <c r="HL9" s="287"/>
      <c r="HM9" s="287"/>
      <c r="HN9" s="287"/>
      <c r="HO9" s="287"/>
      <c r="HP9" s="287"/>
      <c r="HQ9" s="285"/>
      <c r="HR9" s="285"/>
      <c r="HS9" s="287"/>
      <c r="HT9" s="287"/>
      <c r="HU9" s="287"/>
      <c r="HV9" s="287"/>
      <c r="HW9" s="287"/>
      <c r="HX9" s="287"/>
      <c r="HY9" s="287"/>
      <c r="HZ9" s="287"/>
      <c r="IA9" s="287"/>
      <c r="IB9" s="287"/>
      <c r="IC9" s="287"/>
      <c r="ID9" s="287"/>
      <c r="IE9" s="287"/>
      <c r="IF9" s="287"/>
      <c r="IG9" s="287"/>
      <c r="IH9" s="287"/>
      <c r="II9" s="287"/>
      <c r="IJ9" s="287"/>
      <c r="IK9" s="287"/>
      <c r="IL9" s="287"/>
      <c r="IM9" s="287"/>
      <c r="IN9" s="287"/>
      <c r="IO9" s="287"/>
      <c r="IP9" s="287"/>
      <c r="IQ9" s="287"/>
      <c r="IR9" s="287"/>
      <c r="IS9" s="287"/>
      <c r="IT9" s="287"/>
      <c r="IU9" s="287"/>
      <c r="IV9" s="287"/>
      <c r="IW9" s="287"/>
      <c r="IX9" s="287"/>
      <c r="IY9" s="287"/>
      <c r="IZ9" s="287"/>
      <c r="JA9" s="287"/>
      <c r="JB9" s="287"/>
      <c r="JC9" s="287"/>
      <c r="JD9" s="287"/>
      <c r="JE9" s="287"/>
      <c r="JF9" s="287"/>
      <c r="JG9" s="287"/>
      <c r="JH9" s="287"/>
      <c r="JI9" s="287"/>
      <c r="JJ9" s="287"/>
      <c r="JK9" s="287"/>
      <c r="JL9" s="287"/>
      <c r="JM9" s="287"/>
      <c r="JN9" s="287"/>
      <c r="JO9" s="287"/>
      <c r="JP9" s="287"/>
      <c r="JQ9" s="287"/>
      <c r="JR9" s="287"/>
      <c r="JS9" s="287"/>
      <c r="JT9" s="287"/>
      <c r="JU9" s="287"/>
      <c r="JV9" s="287"/>
      <c r="JW9" s="287"/>
      <c r="JX9" s="287"/>
      <c r="JY9" s="287"/>
      <c r="JZ9" s="287"/>
      <c r="KA9" s="287"/>
      <c r="KB9" s="287"/>
      <c r="KC9" s="287"/>
      <c r="KD9" s="287"/>
      <c r="KE9" s="287"/>
      <c r="KF9" s="287"/>
      <c r="KG9" s="287"/>
      <c r="KH9" s="287"/>
      <c r="KI9" s="287"/>
      <c r="KJ9" s="287"/>
      <c r="KK9" s="287"/>
      <c r="KL9" s="287"/>
      <c r="KM9" s="287"/>
      <c r="KN9" s="287"/>
      <c r="KO9" s="287"/>
      <c r="KP9" s="287"/>
      <c r="KQ9" s="287"/>
      <c r="KR9" s="287"/>
      <c r="KS9" s="287"/>
      <c r="KT9" s="287"/>
      <c r="KU9" s="287"/>
      <c r="KV9" s="287"/>
      <c r="KW9" s="287"/>
      <c r="KX9" s="287"/>
      <c r="KY9" s="287"/>
      <c r="KZ9" s="287"/>
      <c r="LA9" s="287"/>
      <c r="LB9" s="287"/>
      <c r="LC9" s="287"/>
      <c r="LD9" s="287"/>
      <c r="LE9" s="287"/>
      <c r="LF9" s="287"/>
      <c r="LG9" s="287"/>
      <c r="LH9" s="287"/>
      <c r="LI9" s="287"/>
      <c r="LJ9" s="287"/>
      <c r="LK9" s="287"/>
      <c r="LL9" s="287"/>
      <c r="LM9" s="287"/>
      <c r="LN9" s="287"/>
      <c r="LO9" s="287"/>
      <c r="LP9" s="287"/>
      <c r="LQ9" s="287"/>
      <c r="LR9" s="287"/>
      <c r="LS9" s="287"/>
      <c r="LT9" s="287"/>
      <c r="LU9" s="287"/>
      <c r="LV9" s="287"/>
      <c r="LW9" s="287"/>
      <c r="LX9" s="287"/>
      <c r="LY9" s="287"/>
      <c r="LZ9" s="287"/>
      <c r="MA9" s="287"/>
      <c r="MB9" s="287"/>
      <c r="MC9" s="287"/>
      <c r="MD9" s="287"/>
      <c r="ME9" s="287"/>
      <c r="MF9" s="287"/>
      <c r="MG9" s="287"/>
      <c r="MH9" s="287"/>
      <c r="MI9" s="287"/>
      <c r="MJ9" s="287"/>
      <c r="MK9" s="287"/>
      <c r="ML9" s="287"/>
      <c r="MM9" s="287"/>
      <c r="MN9" s="287"/>
      <c r="MO9" s="287"/>
      <c r="MP9" s="287"/>
      <c r="MQ9" s="287"/>
      <c r="MR9" s="287"/>
      <c r="MS9" s="287"/>
      <c r="MT9" s="287"/>
      <c r="MU9" s="287"/>
      <c r="MV9" s="287"/>
      <c r="MW9" s="287"/>
      <c r="MX9" s="287"/>
      <c r="MY9" s="287"/>
      <c r="MZ9" s="287"/>
      <c r="NA9" s="287"/>
      <c r="NB9" s="287"/>
      <c r="NC9" s="287"/>
      <c r="ND9" s="287"/>
      <c r="NE9" s="287"/>
      <c r="NF9" s="287"/>
      <c r="NG9" s="287"/>
      <c r="NH9" s="287"/>
      <c r="NI9" s="287"/>
      <c r="NJ9" s="287"/>
      <c r="NK9" s="287"/>
      <c r="NL9" s="287"/>
      <c r="NM9" s="287"/>
      <c r="NN9" s="287"/>
      <c r="NO9" s="287"/>
      <c r="NP9" s="287"/>
      <c r="NQ9" s="287"/>
      <c r="NR9" s="287"/>
      <c r="NS9" s="287"/>
      <c r="NT9" s="287"/>
      <c r="NU9" s="287"/>
      <c r="NV9" s="287"/>
      <c r="NW9" s="287"/>
      <c r="NX9" s="287"/>
      <c r="NY9" s="287"/>
      <c r="NZ9" s="287"/>
      <c r="OA9" s="287"/>
      <c r="OB9" s="287"/>
      <c r="OC9" s="287"/>
      <c r="OD9" s="287"/>
      <c r="OE9" s="287"/>
      <c r="OF9" s="287"/>
      <c r="OG9" s="287"/>
      <c r="OH9" s="287"/>
      <c r="OI9" s="287"/>
      <c r="OJ9" s="287"/>
      <c r="OK9" s="287"/>
      <c r="OL9" s="287"/>
      <c r="OM9" s="287"/>
      <c r="ON9" s="287"/>
      <c r="OO9" s="287"/>
      <c r="OP9" s="287"/>
      <c r="OQ9" s="287"/>
      <c r="OR9" s="287"/>
      <c r="OS9" s="287"/>
      <c r="OT9" s="287"/>
      <c r="OU9" s="287"/>
      <c r="OV9" s="287"/>
      <c r="OW9" s="287"/>
      <c r="OX9" s="287"/>
      <c r="OY9" s="287"/>
      <c r="OZ9" s="287"/>
      <c r="PA9" s="287"/>
      <c r="PB9" s="287"/>
      <c r="PC9" s="287"/>
      <c r="PD9" s="287"/>
      <c r="PE9" s="287"/>
      <c r="PF9" s="287"/>
      <c r="PG9" s="287"/>
      <c r="PH9" s="287"/>
      <c r="PI9" s="287"/>
      <c r="PJ9" s="287"/>
      <c r="PK9" s="287"/>
      <c r="PL9" s="287"/>
      <c r="PM9" s="287"/>
      <c r="PN9" s="287"/>
      <c r="PO9" s="287"/>
      <c r="PP9" s="287"/>
      <c r="PQ9" s="287"/>
      <c r="PR9" s="287"/>
      <c r="PS9" s="287"/>
      <c r="PT9" s="287"/>
      <c r="PU9" s="287"/>
      <c r="PV9" s="287"/>
      <c r="PW9" s="287"/>
      <c r="PX9" s="287"/>
      <c r="PY9" s="287"/>
      <c r="PZ9" s="287"/>
      <c r="QA9" s="287"/>
      <c r="QB9" s="287"/>
      <c r="QC9" s="287"/>
      <c r="QD9" s="287"/>
      <c r="QE9" s="287"/>
      <c r="QF9" s="287"/>
      <c r="QG9" s="287"/>
      <c r="QH9" s="287"/>
      <c r="QI9" s="287"/>
      <c r="QJ9" s="287"/>
      <c r="QK9" s="287"/>
      <c r="QL9" s="287"/>
      <c r="QM9" s="287"/>
      <c r="QN9" s="287"/>
      <c r="QO9" s="287"/>
      <c r="QP9" s="287"/>
      <c r="QQ9" s="287"/>
      <c r="QR9" s="287"/>
      <c r="QS9" s="287"/>
      <c r="QT9" s="287"/>
      <c r="QU9" s="287"/>
      <c r="QV9" s="287"/>
      <c r="QW9" s="287"/>
      <c r="QX9" s="287"/>
      <c r="QY9" s="287"/>
      <c r="QZ9" s="287"/>
      <c r="RA9" s="287"/>
      <c r="RB9" s="287"/>
      <c r="RC9" s="287"/>
      <c r="RD9" s="287"/>
      <c r="RE9" s="287"/>
      <c r="RF9" s="287"/>
      <c r="RG9" s="287"/>
      <c r="RH9" s="287"/>
      <c r="RI9" s="287"/>
      <c r="RJ9" s="287"/>
      <c r="RK9" s="287"/>
      <c r="RL9" s="287"/>
      <c r="RM9" s="287"/>
      <c r="RN9" s="287"/>
      <c r="RO9" s="287"/>
      <c r="RP9" s="287"/>
      <c r="RQ9" s="287"/>
      <c r="RR9" s="287"/>
      <c r="RS9" s="287"/>
      <c r="RT9" s="287"/>
      <c r="RU9" s="287"/>
      <c r="RV9" s="287"/>
      <c r="RW9" s="287"/>
      <c r="RX9" s="287"/>
      <c r="RY9" s="287"/>
      <c r="RZ9" s="287"/>
      <c r="SA9" s="287"/>
      <c r="SB9" s="287"/>
      <c r="SC9" s="287"/>
      <c r="SD9" s="287"/>
      <c r="SE9" s="287"/>
      <c r="SF9" s="287"/>
      <c r="SG9" s="287"/>
      <c r="SH9" s="287"/>
      <c r="SI9" s="287"/>
      <c r="SJ9" s="287"/>
      <c r="SK9" s="287"/>
      <c r="SL9" s="287"/>
      <c r="SM9" s="287"/>
      <c r="SN9" s="287"/>
      <c r="SO9" s="287"/>
      <c r="SP9" s="287"/>
      <c r="SQ9" s="287"/>
      <c r="SR9" s="287"/>
      <c r="SS9" s="287"/>
      <c r="ST9" s="287"/>
      <c r="SU9" s="287"/>
      <c r="SV9" s="287"/>
      <c r="SW9" s="287"/>
      <c r="SX9" s="287"/>
      <c r="SY9" s="287"/>
      <c r="SZ9" s="287"/>
      <c r="TA9" s="287"/>
      <c r="TB9" s="287"/>
      <c r="TC9" s="287"/>
      <c r="TD9" s="287"/>
      <c r="TE9" s="287"/>
      <c r="TF9" s="287"/>
      <c r="TG9" s="287"/>
      <c r="TH9" s="287"/>
      <c r="TI9" s="287"/>
      <c r="TJ9" s="287"/>
      <c r="TK9" s="287"/>
      <c r="TL9" s="287"/>
      <c r="TM9" s="287"/>
      <c r="TN9" s="287"/>
      <c r="TO9" s="287"/>
      <c r="TP9" s="287"/>
      <c r="TQ9" s="287"/>
      <c r="TR9" s="287"/>
      <c r="TS9" s="287"/>
      <c r="TT9" s="287"/>
      <c r="TU9" s="287"/>
      <c r="TV9" s="287"/>
      <c r="TW9" s="287"/>
      <c r="TX9" s="287"/>
      <c r="TY9" s="287"/>
      <c r="TZ9" s="287"/>
      <c r="UA9" s="287"/>
      <c r="UB9" s="287"/>
      <c r="UC9" s="287"/>
      <c r="UD9" s="287"/>
      <c r="UE9" s="287"/>
      <c r="UF9" s="287"/>
      <c r="UG9" s="289"/>
      <c r="UH9" s="287"/>
      <c r="UI9" s="287"/>
      <c r="UJ9" s="287"/>
      <c r="UK9" s="287"/>
      <c r="UL9" s="287"/>
      <c r="UM9" s="287"/>
      <c r="UN9" s="287"/>
      <c r="UO9" s="287"/>
      <c r="UP9" s="287"/>
      <c r="UQ9" s="287"/>
      <c r="UR9" s="287"/>
      <c r="US9" s="287"/>
      <c r="UT9" s="287"/>
      <c r="UU9" s="287"/>
      <c r="UV9" s="287"/>
      <c r="UW9" s="287"/>
      <c r="UX9" s="287"/>
      <c r="UY9" s="287"/>
      <c r="UZ9" s="287"/>
      <c r="VA9" s="287"/>
      <c r="VB9" s="287"/>
      <c r="VC9" s="287"/>
      <c r="VD9" s="287"/>
      <c r="VE9" s="287"/>
      <c r="VF9" s="287"/>
      <c r="VG9" s="287"/>
      <c r="VH9" s="287"/>
      <c r="VI9" s="287"/>
      <c r="VJ9" s="287"/>
      <c r="VK9" s="287"/>
    </row>
    <row r="10" spans="1:583" ht="14.1" hidden="1" customHeight="1" x14ac:dyDescent="0.4">
      <c r="A10" s="266"/>
      <c r="B10" s="292"/>
      <c r="C10" s="293"/>
      <c r="D10" s="294"/>
      <c r="E10" s="283" t="s">
        <v>282</v>
      </c>
      <c r="F10" s="271"/>
      <c r="G10" s="272"/>
      <c r="H10" s="283" t="str">
        <f t="shared" si="59"/>
        <v/>
      </c>
      <c r="I10" s="284"/>
      <c r="J10" s="285"/>
      <c r="K10" s="285"/>
      <c r="L10" s="285"/>
      <c r="M10" s="285"/>
      <c r="N10" s="285"/>
      <c r="O10" s="285"/>
      <c r="P10" s="28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85"/>
      <c r="AS10" s="28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6"/>
      <c r="BK10" s="296"/>
      <c r="BL10" s="295"/>
      <c r="BM10" s="296"/>
      <c r="BN10" s="296"/>
      <c r="BO10" s="296"/>
      <c r="BP10" s="296"/>
      <c r="BQ10" s="296"/>
      <c r="BR10" s="296"/>
      <c r="BS10" s="295"/>
      <c r="BT10" s="296"/>
      <c r="BU10" s="296"/>
      <c r="BV10" s="285"/>
      <c r="BW10" s="285"/>
      <c r="BX10" s="296"/>
      <c r="BY10" s="296"/>
      <c r="BZ10" s="295"/>
      <c r="CA10" s="296"/>
      <c r="CB10" s="296"/>
      <c r="CC10" s="296"/>
      <c r="CD10" s="296"/>
      <c r="CE10" s="296"/>
      <c r="CF10" s="296"/>
      <c r="CG10" s="295"/>
      <c r="CH10" s="296"/>
      <c r="CI10" s="296"/>
      <c r="CJ10" s="296"/>
      <c r="CK10" s="296"/>
      <c r="CL10" s="296"/>
      <c r="CM10" s="296"/>
      <c r="CN10" s="295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85"/>
      <c r="DB10" s="285"/>
      <c r="DC10" s="297"/>
      <c r="DD10" s="298"/>
      <c r="DE10" s="297"/>
      <c r="DF10" s="298"/>
      <c r="DG10" s="297"/>
      <c r="DH10" s="298"/>
      <c r="DI10" s="295"/>
      <c r="DJ10" s="298"/>
      <c r="DK10" s="297"/>
      <c r="DL10" s="298"/>
      <c r="DM10" s="297"/>
      <c r="DN10" s="298"/>
      <c r="DO10" s="297"/>
      <c r="DP10" s="295"/>
      <c r="DQ10" s="297"/>
      <c r="DR10" s="298"/>
      <c r="DS10" s="297"/>
      <c r="DT10" s="298"/>
      <c r="DU10" s="297"/>
      <c r="DV10" s="298"/>
      <c r="DW10" s="295"/>
      <c r="DX10" s="298"/>
      <c r="DY10" s="297"/>
      <c r="DZ10" s="298"/>
      <c r="EA10" s="297"/>
      <c r="EB10" s="298"/>
      <c r="EC10" s="297"/>
      <c r="ED10" s="295"/>
      <c r="EE10" s="297"/>
      <c r="EF10" s="285"/>
      <c r="EG10" s="285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5"/>
      <c r="FI10" s="285"/>
      <c r="FJ10" s="287"/>
      <c r="FK10" s="287"/>
      <c r="FL10" s="287"/>
      <c r="FM10" s="287"/>
      <c r="FN10" s="287"/>
      <c r="FO10" s="287"/>
      <c r="FP10" s="287"/>
      <c r="FQ10" s="287"/>
      <c r="FR10" s="287"/>
      <c r="FS10" s="287"/>
      <c r="FT10" s="287"/>
      <c r="FU10" s="287"/>
      <c r="FV10" s="287"/>
      <c r="FW10" s="287"/>
      <c r="FX10" s="287"/>
      <c r="FY10" s="287"/>
      <c r="FZ10" s="287"/>
      <c r="GA10" s="287"/>
      <c r="GB10" s="287"/>
      <c r="GC10" s="287"/>
      <c r="GD10" s="287"/>
      <c r="GE10" s="287"/>
      <c r="GF10" s="287"/>
      <c r="GG10" s="287"/>
      <c r="GH10" s="287"/>
      <c r="GI10" s="287"/>
      <c r="GJ10" s="287"/>
      <c r="GK10" s="287"/>
      <c r="GL10" s="287"/>
      <c r="GM10" s="285"/>
      <c r="GN10" s="285"/>
      <c r="GO10" s="287"/>
      <c r="GP10" s="287"/>
      <c r="GQ10" s="296"/>
      <c r="GR10" s="296"/>
      <c r="GS10" s="296"/>
      <c r="GT10" s="296"/>
      <c r="GU10" s="296"/>
      <c r="GV10" s="296"/>
      <c r="GW10" s="296"/>
      <c r="GX10" s="296"/>
      <c r="GY10" s="296"/>
      <c r="GZ10" s="296"/>
      <c r="HA10" s="296"/>
      <c r="HB10" s="296"/>
      <c r="HC10" s="296"/>
      <c r="HD10" s="296"/>
      <c r="HE10" s="296"/>
      <c r="HF10" s="296"/>
      <c r="HG10" s="287"/>
      <c r="HH10" s="287"/>
      <c r="HI10" s="287"/>
      <c r="HJ10" s="287"/>
      <c r="HK10" s="287"/>
      <c r="HL10" s="287"/>
      <c r="HM10" s="287"/>
      <c r="HN10" s="287"/>
      <c r="HO10" s="287"/>
      <c r="HP10" s="287"/>
      <c r="HQ10" s="285"/>
      <c r="HR10" s="285"/>
      <c r="HS10" s="287"/>
      <c r="HT10" s="287"/>
      <c r="HU10" s="287"/>
      <c r="HV10" s="287"/>
      <c r="HW10" s="287"/>
      <c r="HX10" s="287"/>
      <c r="HY10" s="287"/>
      <c r="HZ10" s="287"/>
      <c r="IA10" s="287"/>
      <c r="IB10" s="287"/>
      <c r="IC10" s="287"/>
      <c r="ID10" s="287"/>
      <c r="IE10" s="287"/>
      <c r="IF10" s="287"/>
      <c r="IG10" s="287"/>
      <c r="IH10" s="287"/>
      <c r="II10" s="287"/>
      <c r="IJ10" s="287"/>
      <c r="IK10" s="287"/>
      <c r="IL10" s="287"/>
      <c r="IM10" s="287"/>
      <c r="IN10" s="287"/>
      <c r="IO10" s="287"/>
      <c r="IP10" s="287"/>
      <c r="IQ10" s="287"/>
      <c r="IR10" s="287"/>
      <c r="IS10" s="287"/>
      <c r="IT10" s="287"/>
      <c r="IU10" s="287"/>
      <c r="IV10" s="287"/>
      <c r="IW10" s="287"/>
      <c r="IX10" s="287"/>
      <c r="IY10" s="287"/>
      <c r="IZ10" s="287"/>
      <c r="JA10" s="287"/>
      <c r="JB10" s="287"/>
      <c r="JC10" s="287"/>
      <c r="JD10" s="287"/>
      <c r="JE10" s="287"/>
      <c r="JF10" s="287"/>
      <c r="JG10" s="287"/>
      <c r="JH10" s="287"/>
      <c r="JI10" s="287"/>
      <c r="JJ10" s="287"/>
      <c r="JK10" s="287"/>
      <c r="JL10" s="287"/>
      <c r="JM10" s="287"/>
      <c r="JN10" s="287"/>
      <c r="JO10" s="287"/>
      <c r="JP10" s="287"/>
      <c r="JQ10" s="287"/>
      <c r="JR10" s="287"/>
      <c r="JS10" s="287"/>
      <c r="JT10" s="287"/>
      <c r="JU10" s="287"/>
      <c r="JV10" s="287"/>
      <c r="JW10" s="287"/>
      <c r="JX10" s="287"/>
      <c r="JY10" s="287"/>
      <c r="JZ10" s="287"/>
      <c r="KA10" s="287"/>
      <c r="KB10" s="287"/>
      <c r="KC10" s="287"/>
      <c r="KD10" s="287"/>
      <c r="KE10" s="287"/>
      <c r="KF10" s="287"/>
      <c r="KG10" s="287"/>
      <c r="KH10" s="287"/>
      <c r="KI10" s="287"/>
      <c r="KJ10" s="287"/>
      <c r="KK10" s="287"/>
      <c r="KL10" s="287"/>
      <c r="KM10" s="287"/>
      <c r="KN10" s="287"/>
      <c r="KO10" s="287"/>
      <c r="KP10" s="287"/>
      <c r="KQ10" s="287"/>
      <c r="KR10" s="287"/>
      <c r="KS10" s="287"/>
      <c r="KT10" s="287"/>
      <c r="KU10" s="287"/>
      <c r="KV10" s="287"/>
      <c r="KW10" s="287"/>
      <c r="KX10" s="287"/>
      <c r="KY10" s="287"/>
      <c r="KZ10" s="287"/>
      <c r="LA10" s="287"/>
      <c r="LB10" s="287"/>
      <c r="LC10" s="287"/>
      <c r="LD10" s="287"/>
      <c r="LE10" s="287"/>
      <c r="LF10" s="287"/>
      <c r="LG10" s="287"/>
      <c r="LH10" s="287"/>
      <c r="LI10" s="287"/>
      <c r="LJ10" s="287"/>
      <c r="LK10" s="287"/>
      <c r="LL10" s="287"/>
      <c r="LM10" s="287"/>
      <c r="LN10" s="287"/>
      <c r="LO10" s="287"/>
      <c r="LP10" s="287"/>
      <c r="LQ10" s="287"/>
      <c r="LR10" s="287"/>
      <c r="LS10" s="287"/>
      <c r="LT10" s="287"/>
      <c r="LU10" s="287"/>
      <c r="LV10" s="287"/>
      <c r="LW10" s="287"/>
      <c r="LX10" s="287"/>
      <c r="LY10" s="287"/>
      <c r="LZ10" s="287"/>
      <c r="MA10" s="287"/>
      <c r="MB10" s="287"/>
      <c r="MC10" s="287"/>
      <c r="MD10" s="287"/>
      <c r="ME10" s="287"/>
      <c r="MF10" s="287"/>
      <c r="MG10" s="287"/>
      <c r="MH10" s="287"/>
      <c r="MI10" s="287"/>
      <c r="MJ10" s="287"/>
      <c r="MK10" s="287"/>
      <c r="ML10" s="287"/>
      <c r="MM10" s="287"/>
      <c r="MN10" s="287"/>
      <c r="MO10" s="287"/>
      <c r="MP10" s="287"/>
      <c r="MQ10" s="287"/>
      <c r="MR10" s="287"/>
      <c r="MS10" s="287"/>
      <c r="MT10" s="287"/>
      <c r="MU10" s="287"/>
      <c r="MV10" s="287"/>
      <c r="MW10" s="287"/>
      <c r="MX10" s="287"/>
      <c r="MY10" s="287"/>
      <c r="MZ10" s="287"/>
      <c r="NA10" s="287"/>
      <c r="NB10" s="287"/>
      <c r="NC10" s="287"/>
      <c r="ND10" s="287"/>
      <c r="NE10" s="287"/>
      <c r="NF10" s="287"/>
      <c r="NG10" s="287"/>
      <c r="NH10" s="287"/>
      <c r="NI10" s="287"/>
      <c r="NJ10" s="287"/>
      <c r="NK10" s="287"/>
      <c r="NL10" s="287"/>
      <c r="NM10" s="287"/>
      <c r="NN10" s="287"/>
      <c r="NO10" s="287"/>
      <c r="NP10" s="287"/>
      <c r="NQ10" s="287"/>
      <c r="NR10" s="287"/>
      <c r="NS10" s="287"/>
      <c r="NT10" s="287"/>
      <c r="NU10" s="287"/>
      <c r="NV10" s="287"/>
      <c r="NW10" s="287"/>
      <c r="NX10" s="287"/>
      <c r="NY10" s="287"/>
      <c r="NZ10" s="287"/>
      <c r="OA10" s="287"/>
      <c r="OB10" s="287"/>
      <c r="OC10" s="287"/>
      <c r="OD10" s="287"/>
      <c r="OE10" s="287"/>
      <c r="OF10" s="287"/>
      <c r="OG10" s="287"/>
      <c r="OH10" s="287"/>
      <c r="OI10" s="287"/>
      <c r="OJ10" s="287"/>
      <c r="OK10" s="287"/>
      <c r="OL10" s="287"/>
      <c r="OM10" s="287"/>
      <c r="ON10" s="287"/>
      <c r="OO10" s="287"/>
      <c r="OP10" s="287"/>
      <c r="OQ10" s="287"/>
      <c r="OR10" s="287"/>
      <c r="OS10" s="287"/>
      <c r="OT10" s="287"/>
      <c r="OU10" s="287"/>
      <c r="OV10" s="287"/>
      <c r="OW10" s="287"/>
      <c r="OX10" s="287"/>
      <c r="OY10" s="287"/>
      <c r="OZ10" s="287"/>
      <c r="PA10" s="287"/>
      <c r="PB10" s="287"/>
      <c r="PC10" s="287"/>
      <c r="PD10" s="287"/>
      <c r="PE10" s="287"/>
      <c r="PF10" s="287"/>
      <c r="PG10" s="287"/>
      <c r="PH10" s="287"/>
      <c r="PI10" s="287"/>
      <c r="PJ10" s="287"/>
      <c r="PK10" s="287"/>
      <c r="PL10" s="287"/>
      <c r="PM10" s="287"/>
      <c r="PN10" s="287"/>
      <c r="PO10" s="287"/>
      <c r="PP10" s="287"/>
      <c r="PQ10" s="287"/>
      <c r="PR10" s="287"/>
      <c r="PS10" s="287"/>
      <c r="PT10" s="287"/>
      <c r="PU10" s="287"/>
      <c r="PV10" s="287"/>
      <c r="PW10" s="287"/>
      <c r="PX10" s="287"/>
      <c r="PY10" s="287"/>
      <c r="PZ10" s="287"/>
      <c r="QA10" s="287"/>
      <c r="QB10" s="287"/>
      <c r="QC10" s="287"/>
      <c r="QD10" s="287"/>
      <c r="QE10" s="287"/>
      <c r="QF10" s="287"/>
      <c r="QG10" s="287"/>
      <c r="QH10" s="287"/>
      <c r="QI10" s="287"/>
      <c r="QJ10" s="287"/>
      <c r="QK10" s="287"/>
      <c r="QL10" s="287"/>
      <c r="QM10" s="287"/>
      <c r="QN10" s="287"/>
      <c r="QO10" s="287"/>
      <c r="QP10" s="287"/>
      <c r="QQ10" s="287"/>
      <c r="QR10" s="287"/>
      <c r="QS10" s="287"/>
      <c r="QT10" s="287"/>
      <c r="QU10" s="287"/>
      <c r="QV10" s="287"/>
      <c r="QW10" s="287"/>
      <c r="QX10" s="287"/>
      <c r="QY10" s="287"/>
      <c r="QZ10" s="287"/>
      <c r="RA10" s="287"/>
      <c r="RB10" s="287"/>
      <c r="RC10" s="287"/>
      <c r="RD10" s="287"/>
      <c r="RE10" s="287"/>
      <c r="RF10" s="287"/>
      <c r="RG10" s="287"/>
      <c r="RH10" s="287"/>
      <c r="RI10" s="287"/>
      <c r="RJ10" s="287"/>
      <c r="RK10" s="287"/>
      <c r="RL10" s="287"/>
      <c r="RM10" s="287"/>
      <c r="RN10" s="287"/>
      <c r="RO10" s="287"/>
      <c r="RP10" s="287"/>
      <c r="RQ10" s="287"/>
      <c r="RR10" s="287"/>
      <c r="RS10" s="287"/>
      <c r="RT10" s="287"/>
      <c r="RU10" s="287"/>
      <c r="RV10" s="287"/>
      <c r="RW10" s="287"/>
      <c r="RX10" s="287"/>
      <c r="RY10" s="287"/>
      <c r="RZ10" s="287"/>
      <c r="SA10" s="287"/>
      <c r="SB10" s="287"/>
      <c r="SC10" s="287"/>
      <c r="SD10" s="287"/>
      <c r="SE10" s="287"/>
      <c r="SF10" s="287"/>
      <c r="SG10" s="287"/>
      <c r="SH10" s="287"/>
      <c r="SI10" s="287"/>
      <c r="SJ10" s="287"/>
      <c r="SK10" s="287"/>
      <c r="SL10" s="287"/>
      <c r="SM10" s="287"/>
      <c r="SN10" s="287"/>
      <c r="SO10" s="287"/>
      <c r="SP10" s="287"/>
      <c r="SQ10" s="287"/>
      <c r="SR10" s="287"/>
      <c r="SS10" s="287"/>
      <c r="ST10" s="287"/>
      <c r="SU10" s="287"/>
      <c r="SV10" s="287"/>
      <c r="SW10" s="287"/>
      <c r="SX10" s="287"/>
      <c r="SY10" s="287"/>
      <c r="SZ10" s="287"/>
      <c r="TA10" s="287"/>
      <c r="TB10" s="287"/>
      <c r="TC10" s="287"/>
      <c r="TD10" s="287"/>
      <c r="TE10" s="287"/>
      <c r="TF10" s="287"/>
      <c r="TG10" s="287"/>
      <c r="TH10" s="287"/>
      <c r="TI10" s="287"/>
      <c r="TJ10" s="287"/>
      <c r="TK10" s="287"/>
      <c r="TL10" s="287"/>
      <c r="TM10" s="287"/>
      <c r="TN10" s="287"/>
      <c r="TO10" s="287"/>
      <c r="TP10" s="287"/>
      <c r="TQ10" s="287"/>
      <c r="TR10" s="287"/>
      <c r="TS10" s="287"/>
      <c r="TT10" s="287"/>
      <c r="TU10" s="287"/>
      <c r="TV10" s="287"/>
      <c r="TW10" s="287"/>
      <c r="TX10" s="287"/>
      <c r="TY10" s="287"/>
      <c r="TZ10" s="287"/>
      <c r="UA10" s="287"/>
      <c r="UB10" s="287"/>
      <c r="UC10" s="287"/>
      <c r="UD10" s="287"/>
      <c r="UE10" s="287"/>
      <c r="UF10" s="287"/>
      <c r="UG10" s="289"/>
      <c r="UH10" s="287"/>
      <c r="UI10" s="287"/>
      <c r="UJ10" s="287"/>
      <c r="UK10" s="287"/>
      <c r="UL10" s="287"/>
      <c r="UM10" s="287"/>
      <c r="UN10" s="287"/>
      <c r="UO10" s="287"/>
      <c r="UP10" s="287"/>
      <c r="UQ10" s="287"/>
      <c r="UR10" s="287"/>
      <c r="US10" s="287"/>
      <c r="UT10" s="287"/>
      <c r="UU10" s="287"/>
      <c r="UV10" s="287"/>
      <c r="UW10" s="287"/>
      <c r="UX10" s="287"/>
      <c r="UY10" s="287"/>
      <c r="UZ10" s="287"/>
      <c r="VA10" s="287"/>
      <c r="VB10" s="287"/>
      <c r="VC10" s="287"/>
      <c r="VD10" s="287"/>
      <c r="VE10" s="287"/>
      <c r="VF10" s="287"/>
      <c r="VG10" s="287"/>
      <c r="VH10" s="287"/>
      <c r="VI10" s="287"/>
      <c r="VJ10" s="287"/>
      <c r="VK10" s="287"/>
    </row>
    <row r="11" spans="1:583" ht="14.1" hidden="1" customHeight="1" x14ac:dyDescent="0.4">
      <c r="A11" s="266"/>
      <c r="B11" s="292"/>
      <c r="C11" s="293"/>
      <c r="D11" s="290" t="s">
        <v>287</v>
      </c>
      <c r="E11" s="283" t="s">
        <v>281</v>
      </c>
      <c r="F11" s="271">
        <v>45371</v>
      </c>
      <c r="G11" s="272">
        <v>45446</v>
      </c>
      <c r="H11" s="283">
        <f t="shared" si="59"/>
        <v>76</v>
      </c>
      <c r="I11" s="284"/>
      <c r="J11" s="285"/>
      <c r="K11" s="285"/>
      <c r="L11" s="285"/>
      <c r="M11" s="285"/>
      <c r="N11" s="285"/>
      <c r="O11" s="285"/>
      <c r="P11" s="285"/>
      <c r="Q11" s="286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5"/>
      <c r="AS11" s="285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8"/>
      <c r="BN11" s="287"/>
      <c r="BO11" s="287"/>
      <c r="BP11" s="287"/>
      <c r="BQ11" s="287"/>
      <c r="BR11" s="287"/>
      <c r="BS11" s="287"/>
      <c r="BT11" s="287"/>
      <c r="BU11" s="287"/>
      <c r="BV11" s="285"/>
      <c r="BW11" s="285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5"/>
      <c r="DB11" s="285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5"/>
      <c r="EG11" s="285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5"/>
      <c r="FI11" s="285"/>
      <c r="FJ11" s="287"/>
      <c r="FK11" s="287"/>
      <c r="FL11" s="287"/>
      <c r="FM11" s="287"/>
      <c r="FN11" s="287"/>
      <c r="FO11" s="287"/>
      <c r="FP11" s="287"/>
      <c r="FQ11" s="287"/>
      <c r="FR11" s="287"/>
      <c r="FS11" s="287"/>
      <c r="FT11" s="287"/>
      <c r="FU11" s="287"/>
      <c r="FV11" s="287"/>
      <c r="FW11" s="287"/>
      <c r="FX11" s="287"/>
      <c r="FY11" s="287"/>
      <c r="FZ11" s="287"/>
      <c r="GA11" s="287"/>
      <c r="GB11" s="287"/>
      <c r="GC11" s="287"/>
      <c r="GD11" s="287"/>
      <c r="GE11" s="287"/>
      <c r="GF11" s="287"/>
      <c r="GG11" s="287"/>
      <c r="GH11" s="287"/>
      <c r="GI11" s="287"/>
      <c r="GJ11" s="287"/>
      <c r="GK11" s="287"/>
      <c r="GL11" s="287"/>
      <c r="GM11" s="285"/>
      <c r="GN11" s="285"/>
      <c r="GO11" s="287"/>
      <c r="GP11" s="287"/>
      <c r="GQ11" s="287"/>
      <c r="GR11" s="287"/>
      <c r="GS11" s="287"/>
      <c r="GT11" s="287"/>
      <c r="GU11" s="287"/>
      <c r="GV11" s="287"/>
      <c r="GW11" s="287"/>
      <c r="GX11" s="287"/>
      <c r="GY11" s="287"/>
      <c r="GZ11" s="287"/>
      <c r="HA11" s="287"/>
      <c r="HB11" s="287"/>
      <c r="HC11" s="287"/>
      <c r="HD11" s="287"/>
      <c r="HE11" s="287"/>
      <c r="HF11" s="287"/>
      <c r="HG11" s="287"/>
      <c r="HH11" s="287"/>
      <c r="HI11" s="287"/>
      <c r="HJ11" s="287"/>
      <c r="HK11" s="287"/>
      <c r="HL11" s="287"/>
      <c r="HM11" s="287"/>
      <c r="HN11" s="287"/>
      <c r="HO11" s="287"/>
      <c r="HP11" s="287"/>
      <c r="HQ11" s="285"/>
      <c r="HR11" s="285"/>
      <c r="HS11" s="287"/>
      <c r="HT11" s="287"/>
      <c r="HU11" s="287"/>
      <c r="HV11" s="287"/>
      <c r="HW11" s="287"/>
      <c r="HX11" s="287"/>
      <c r="HY11" s="287"/>
      <c r="HZ11" s="287"/>
      <c r="IA11" s="287"/>
      <c r="IB11" s="287"/>
      <c r="IC11" s="287"/>
      <c r="ID11" s="287"/>
      <c r="IE11" s="287"/>
      <c r="IF11" s="287"/>
      <c r="IG11" s="287"/>
      <c r="IH11" s="287"/>
      <c r="II11" s="287"/>
      <c r="IJ11" s="287"/>
      <c r="IK11" s="287"/>
      <c r="IL11" s="287"/>
      <c r="IM11" s="287"/>
      <c r="IN11" s="287"/>
      <c r="IO11" s="287"/>
      <c r="IP11" s="287"/>
      <c r="IQ11" s="287"/>
      <c r="IR11" s="287"/>
      <c r="IS11" s="287"/>
      <c r="IT11" s="287"/>
      <c r="IU11" s="287"/>
      <c r="IV11" s="287"/>
      <c r="IW11" s="287"/>
      <c r="IX11" s="287"/>
      <c r="IY11" s="287"/>
      <c r="IZ11" s="287"/>
      <c r="JA11" s="287"/>
      <c r="JB11" s="287"/>
      <c r="JC11" s="287"/>
      <c r="JD11" s="287"/>
      <c r="JE11" s="287"/>
      <c r="JF11" s="287"/>
      <c r="JG11" s="287"/>
      <c r="JH11" s="287"/>
      <c r="JI11" s="287"/>
      <c r="JJ11" s="287"/>
      <c r="JK11" s="287"/>
      <c r="JL11" s="287"/>
      <c r="JM11" s="287"/>
      <c r="JN11" s="287"/>
      <c r="JO11" s="287"/>
      <c r="JP11" s="287"/>
      <c r="JQ11" s="287"/>
      <c r="JR11" s="287"/>
      <c r="JS11" s="287"/>
      <c r="JT11" s="287"/>
      <c r="JU11" s="287"/>
      <c r="JV11" s="287"/>
      <c r="JW11" s="287"/>
      <c r="JX11" s="287"/>
      <c r="JY11" s="287"/>
      <c r="JZ11" s="287"/>
      <c r="KA11" s="287"/>
      <c r="KB11" s="287"/>
      <c r="KC11" s="287"/>
      <c r="KD11" s="287"/>
      <c r="KE11" s="287"/>
      <c r="KF11" s="287"/>
      <c r="KG11" s="287"/>
      <c r="KH11" s="287"/>
      <c r="KI11" s="287"/>
      <c r="KJ11" s="287"/>
      <c r="KK11" s="287"/>
      <c r="KL11" s="287"/>
      <c r="KM11" s="287"/>
      <c r="KN11" s="287"/>
      <c r="KO11" s="287"/>
      <c r="KP11" s="287"/>
      <c r="KQ11" s="287"/>
      <c r="KR11" s="287"/>
      <c r="KS11" s="287"/>
      <c r="KT11" s="287"/>
      <c r="KU11" s="287"/>
      <c r="KV11" s="287"/>
      <c r="KW11" s="287"/>
      <c r="KX11" s="287"/>
      <c r="KY11" s="287"/>
      <c r="KZ11" s="287"/>
      <c r="LA11" s="287"/>
      <c r="LB11" s="287"/>
      <c r="LC11" s="287"/>
      <c r="LD11" s="287"/>
      <c r="LE11" s="287"/>
      <c r="LF11" s="287"/>
      <c r="LG11" s="287"/>
      <c r="LH11" s="287"/>
      <c r="LI11" s="287"/>
      <c r="LJ11" s="287"/>
      <c r="LK11" s="287"/>
      <c r="LL11" s="287"/>
      <c r="LM11" s="287"/>
      <c r="LN11" s="287"/>
      <c r="LO11" s="287"/>
      <c r="LP11" s="287"/>
      <c r="LQ11" s="287"/>
      <c r="LR11" s="287"/>
      <c r="LS11" s="287"/>
      <c r="LT11" s="287"/>
      <c r="LU11" s="287"/>
      <c r="LV11" s="287"/>
      <c r="LW11" s="287"/>
      <c r="LX11" s="287"/>
      <c r="LY11" s="287"/>
      <c r="LZ11" s="287"/>
      <c r="MA11" s="287"/>
      <c r="MB11" s="287"/>
      <c r="MC11" s="287"/>
      <c r="MD11" s="287"/>
      <c r="ME11" s="287"/>
      <c r="MF11" s="287"/>
      <c r="MG11" s="287"/>
      <c r="MH11" s="287"/>
      <c r="MI11" s="287"/>
      <c r="MJ11" s="287"/>
      <c r="MK11" s="287"/>
      <c r="ML11" s="287"/>
      <c r="MM11" s="287"/>
      <c r="MN11" s="287"/>
      <c r="MO11" s="287"/>
      <c r="MP11" s="287"/>
      <c r="MQ11" s="287"/>
      <c r="MR11" s="287"/>
      <c r="MS11" s="287"/>
      <c r="MT11" s="287"/>
      <c r="MU11" s="287"/>
      <c r="MV11" s="287"/>
      <c r="MW11" s="287"/>
      <c r="MX11" s="287"/>
      <c r="MY11" s="287"/>
      <c r="MZ11" s="287"/>
      <c r="NA11" s="287"/>
      <c r="NB11" s="287"/>
      <c r="NC11" s="287"/>
      <c r="ND11" s="287"/>
      <c r="NE11" s="287"/>
      <c r="NF11" s="287"/>
      <c r="NG11" s="287"/>
      <c r="NH11" s="287"/>
      <c r="NI11" s="287"/>
      <c r="NJ11" s="287"/>
      <c r="NK11" s="287"/>
      <c r="NL11" s="287"/>
      <c r="NM11" s="287"/>
      <c r="NN11" s="287"/>
      <c r="NO11" s="287"/>
      <c r="NP11" s="287"/>
      <c r="NQ11" s="287"/>
      <c r="NR11" s="287"/>
      <c r="NS11" s="287"/>
      <c r="NT11" s="287"/>
      <c r="NU11" s="287"/>
      <c r="NV11" s="287"/>
      <c r="NW11" s="287"/>
      <c r="NX11" s="287"/>
      <c r="NY11" s="287"/>
      <c r="NZ11" s="287"/>
      <c r="OA11" s="287"/>
      <c r="OB11" s="287"/>
      <c r="OC11" s="287"/>
      <c r="OD11" s="287"/>
      <c r="OE11" s="287"/>
      <c r="OF11" s="287"/>
      <c r="OG11" s="287"/>
      <c r="OH11" s="287"/>
      <c r="OI11" s="287"/>
      <c r="OJ11" s="287"/>
      <c r="OK11" s="287"/>
      <c r="OL11" s="287"/>
      <c r="OM11" s="287"/>
      <c r="ON11" s="287"/>
      <c r="OO11" s="287"/>
      <c r="OP11" s="287"/>
      <c r="OQ11" s="287"/>
      <c r="OR11" s="287"/>
      <c r="OS11" s="287"/>
      <c r="OT11" s="287"/>
      <c r="OU11" s="287"/>
      <c r="OV11" s="287"/>
      <c r="OW11" s="287"/>
      <c r="OX11" s="287"/>
      <c r="OY11" s="287"/>
      <c r="OZ11" s="287"/>
      <c r="PA11" s="287"/>
      <c r="PB11" s="287"/>
      <c r="PC11" s="287"/>
      <c r="PD11" s="287"/>
      <c r="PE11" s="287"/>
      <c r="PF11" s="287"/>
      <c r="PG11" s="287"/>
      <c r="PH11" s="287"/>
      <c r="PI11" s="287"/>
      <c r="PJ11" s="287"/>
      <c r="PK11" s="287"/>
      <c r="PL11" s="287"/>
      <c r="PM11" s="287"/>
      <c r="PN11" s="287"/>
      <c r="PO11" s="287"/>
      <c r="PP11" s="287"/>
      <c r="PQ11" s="287"/>
      <c r="PR11" s="287"/>
      <c r="PS11" s="287"/>
      <c r="PT11" s="287"/>
      <c r="PU11" s="287"/>
      <c r="PV11" s="287"/>
      <c r="PW11" s="287"/>
      <c r="PX11" s="287"/>
      <c r="PY11" s="287"/>
      <c r="PZ11" s="287"/>
      <c r="QA11" s="287"/>
      <c r="QB11" s="287"/>
      <c r="QC11" s="287"/>
      <c r="QD11" s="287"/>
      <c r="QE11" s="287"/>
      <c r="QF11" s="287"/>
      <c r="QG11" s="287"/>
      <c r="QH11" s="287"/>
      <c r="QI11" s="287"/>
      <c r="QJ11" s="287"/>
      <c r="QK11" s="287"/>
      <c r="QL11" s="287"/>
      <c r="QM11" s="287"/>
      <c r="QN11" s="287"/>
      <c r="QO11" s="287"/>
      <c r="QP11" s="287"/>
      <c r="QQ11" s="287"/>
      <c r="QR11" s="287"/>
      <c r="QS11" s="287"/>
      <c r="QT11" s="287"/>
      <c r="QU11" s="287"/>
      <c r="QV11" s="287"/>
      <c r="QW11" s="287"/>
      <c r="QX11" s="287"/>
      <c r="QY11" s="287"/>
      <c r="QZ11" s="287"/>
      <c r="RA11" s="287"/>
      <c r="RB11" s="287"/>
      <c r="RC11" s="287"/>
      <c r="RD11" s="287"/>
      <c r="RE11" s="287"/>
      <c r="RF11" s="287"/>
      <c r="RG11" s="287"/>
      <c r="RH11" s="287"/>
      <c r="RI11" s="287"/>
      <c r="RJ11" s="287"/>
      <c r="RK11" s="287"/>
      <c r="RL11" s="287"/>
      <c r="RM11" s="287"/>
      <c r="RN11" s="287"/>
      <c r="RO11" s="287"/>
      <c r="RP11" s="287"/>
      <c r="RQ11" s="287"/>
      <c r="RR11" s="287"/>
      <c r="RS11" s="287"/>
      <c r="RT11" s="287"/>
      <c r="RU11" s="287"/>
      <c r="RV11" s="287"/>
      <c r="RW11" s="287"/>
      <c r="RX11" s="287"/>
      <c r="RY11" s="287"/>
      <c r="RZ11" s="287"/>
      <c r="SA11" s="287"/>
      <c r="SB11" s="287"/>
      <c r="SC11" s="287"/>
      <c r="SD11" s="287"/>
      <c r="SE11" s="287"/>
      <c r="SF11" s="287"/>
      <c r="SG11" s="287"/>
      <c r="SH11" s="287"/>
      <c r="SI11" s="287"/>
      <c r="SJ11" s="287"/>
      <c r="SK11" s="287"/>
      <c r="SL11" s="287"/>
      <c r="SM11" s="287"/>
      <c r="SN11" s="287"/>
      <c r="SO11" s="287"/>
      <c r="SP11" s="287"/>
      <c r="SQ11" s="287"/>
      <c r="SR11" s="287"/>
      <c r="SS11" s="287"/>
      <c r="ST11" s="287"/>
      <c r="SU11" s="287"/>
      <c r="SV11" s="287"/>
      <c r="SW11" s="287"/>
      <c r="SX11" s="287"/>
      <c r="SY11" s="287"/>
      <c r="SZ11" s="287"/>
      <c r="TA11" s="287"/>
      <c r="TB11" s="287"/>
      <c r="TC11" s="287"/>
      <c r="TD11" s="287"/>
      <c r="TE11" s="287"/>
      <c r="TF11" s="287"/>
      <c r="TG11" s="287"/>
      <c r="TH11" s="287"/>
      <c r="TI11" s="287"/>
      <c r="TJ11" s="287"/>
      <c r="TK11" s="287"/>
      <c r="TL11" s="287"/>
      <c r="TM11" s="287"/>
      <c r="TN11" s="287"/>
      <c r="TO11" s="287"/>
      <c r="TP11" s="287"/>
      <c r="TQ11" s="287"/>
      <c r="TR11" s="287"/>
      <c r="TS11" s="287"/>
      <c r="TT11" s="287"/>
      <c r="TU11" s="287"/>
      <c r="TV11" s="287"/>
      <c r="TW11" s="287"/>
      <c r="TX11" s="287"/>
      <c r="TY11" s="287"/>
      <c r="TZ11" s="287"/>
      <c r="UA11" s="287"/>
      <c r="UB11" s="287"/>
      <c r="UC11" s="287"/>
      <c r="UD11" s="287"/>
      <c r="UE11" s="287"/>
      <c r="UF11" s="287"/>
      <c r="UG11" s="289"/>
      <c r="UH11" s="287"/>
      <c r="UI11" s="287"/>
      <c r="UJ11" s="287"/>
      <c r="UK11" s="287"/>
      <c r="UL11" s="287"/>
      <c r="UM11" s="287"/>
      <c r="UN11" s="287"/>
      <c r="UO11" s="287"/>
      <c r="UP11" s="287"/>
      <c r="UQ11" s="287"/>
      <c r="UR11" s="287"/>
      <c r="US11" s="287"/>
      <c r="UT11" s="287"/>
      <c r="UU11" s="287"/>
      <c r="UV11" s="287"/>
      <c r="UW11" s="287"/>
      <c r="UX11" s="287"/>
      <c r="UY11" s="287"/>
      <c r="UZ11" s="287"/>
      <c r="VA11" s="287"/>
      <c r="VB11" s="287"/>
      <c r="VC11" s="287"/>
      <c r="VD11" s="287"/>
      <c r="VE11" s="287"/>
      <c r="VF11" s="287"/>
      <c r="VG11" s="287"/>
      <c r="VH11" s="287"/>
      <c r="VI11" s="287"/>
      <c r="VJ11" s="287"/>
      <c r="VK11" s="287"/>
    </row>
    <row r="12" spans="1:583" ht="14.1" hidden="1" customHeight="1" x14ac:dyDescent="0.4">
      <c r="A12" s="266"/>
      <c r="B12" s="292"/>
      <c r="C12" s="293"/>
      <c r="D12" s="294"/>
      <c r="E12" s="283" t="s">
        <v>282</v>
      </c>
      <c r="F12" s="271"/>
      <c r="G12" s="272"/>
      <c r="H12" s="283" t="str">
        <f t="shared" si="59"/>
        <v/>
      </c>
      <c r="I12" s="284"/>
      <c r="J12" s="285"/>
      <c r="K12" s="285"/>
      <c r="L12" s="285"/>
      <c r="M12" s="285"/>
      <c r="N12" s="285"/>
      <c r="O12" s="285"/>
      <c r="P12" s="28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85"/>
      <c r="AS12" s="28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6"/>
      <c r="BK12" s="296"/>
      <c r="BL12" s="295"/>
      <c r="BM12" s="296"/>
      <c r="BN12" s="296"/>
      <c r="BO12" s="296"/>
      <c r="BP12" s="296"/>
      <c r="BQ12" s="296"/>
      <c r="BR12" s="296"/>
      <c r="BS12" s="295"/>
      <c r="BT12" s="296"/>
      <c r="BU12" s="296"/>
      <c r="BV12" s="285"/>
      <c r="BW12" s="285"/>
      <c r="BX12" s="296"/>
      <c r="BY12" s="296"/>
      <c r="BZ12" s="295"/>
      <c r="CA12" s="296"/>
      <c r="CB12" s="296"/>
      <c r="CC12" s="296"/>
      <c r="CD12" s="296"/>
      <c r="CE12" s="296"/>
      <c r="CF12" s="296"/>
      <c r="CG12" s="295"/>
      <c r="CH12" s="296"/>
      <c r="CI12" s="296"/>
      <c r="CJ12" s="296"/>
      <c r="CK12" s="296"/>
      <c r="CL12" s="296"/>
      <c r="CM12" s="296"/>
      <c r="CN12" s="295"/>
      <c r="CO12" s="296"/>
      <c r="CP12" s="296"/>
      <c r="CQ12" s="296"/>
      <c r="CR12" s="296"/>
      <c r="CS12" s="296"/>
      <c r="CT12" s="296"/>
      <c r="CU12" s="296"/>
      <c r="CV12" s="296"/>
      <c r="CW12" s="296"/>
      <c r="CX12" s="296"/>
      <c r="CY12" s="296"/>
      <c r="CZ12" s="296"/>
      <c r="DA12" s="285"/>
      <c r="DB12" s="285"/>
      <c r="DC12" s="297"/>
      <c r="DD12" s="298"/>
      <c r="DE12" s="297"/>
      <c r="DF12" s="298"/>
      <c r="DG12" s="297"/>
      <c r="DH12" s="298"/>
      <c r="DI12" s="295"/>
      <c r="DJ12" s="298"/>
      <c r="DK12" s="297"/>
      <c r="DL12" s="298"/>
      <c r="DM12" s="297"/>
      <c r="DN12" s="298"/>
      <c r="DO12" s="297"/>
      <c r="DP12" s="295"/>
      <c r="DQ12" s="297"/>
      <c r="DR12" s="298"/>
      <c r="DS12" s="297"/>
      <c r="DT12" s="298"/>
      <c r="DU12" s="297"/>
      <c r="DV12" s="298"/>
      <c r="DW12" s="295"/>
      <c r="DX12" s="298"/>
      <c r="DY12" s="297"/>
      <c r="DZ12" s="298"/>
      <c r="EA12" s="297"/>
      <c r="EB12" s="298"/>
      <c r="EC12" s="297"/>
      <c r="ED12" s="295"/>
      <c r="EE12" s="297"/>
      <c r="EF12" s="285"/>
      <c r="EG12" s="285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5"/>
      <c r="FI12" s="285"/>
      <c r="FJ12" s="287"/>
      <c r="FK12" s="287"/>
      <c r="FL12" s="287"/>
      <c r="FM12" s="287"/>
      <c r="FN12" s="287"/>
      <c r="FO12" s="287"/>
      <c r="FP12" s="287"/>
      <c r="FQ12" s="287"/>
      <c r="FR12" s="287"/>
      <c r="FS12" s="287"/>
      <c r="FT12" s="287"/>
      <c r="FU12" s="287"/>
      <c r="FV12" s="287"/>
      <c r="FW12" s="287"/>
      <c r="FX12" s="287"/>
      <c r="FY12" s="287"/>
      <c r="FZ12" s="287"/>
      <c r="GA12" s="287"/>
      <c r="GB12" s="287"/>
      <c r="GC12" s="287"/>
      <c r="GD12" s="287"/>
      <c r="GE12" s="287"/>
      <c r="GF12" s="287"/>
      <c r="GG12" s="287"/>
      <c r="GH12" s="287"/>
      <c r="GI12" s="287"/>
      <c r="GJ12" s="287"/>
      <c r="GK12" s="287"/>
      <c r="GL12" s="287"/>
      <c r="GM12" s="285"/>
      <c r="GN12" s="285"/>
      <c r="GO12" s="287"/>
      <c r="GP12" s="287"/>
      <c r="GQ12" s="296"/>
      <c r="GR12" s="296"/>
      <c r="GS12" s="296"/>
      <c r="GT12" s="296"/>
      <c r="GU12" s="296"/>
      <c r="GV12" s="296"/>
      <c r="GW12" s="296"/>
      <c r="GX12" s="296"/>
      <c r="GY12" s="296"/>
      <c r="GZ12" s="296"/>
      <c r="HA12" s="296"/>
      <c r="HB12" s="296"/>
      <c r="HC12" s="296"/>
      <c r="HD12" s="296"/>
      <c r="HE12" s="296"/>
      <c r="HF12" s="296"/>
      <c r="HG12" s="287"/>
      <c r="HH12" s="287"/>
      <c r="HI12" s="287"/>
      <c r="HJ12" s="287"/>
      <c r="HK12" s="287"/>
      <c r="HL12" s="287"/>
      <c r="HM12" s="287"/>
      <c r="HN12" s="287"/>
      <c r="HO12" s="287"/>
      <c r="HP12" s="287"/>
      <c r="HQ12" s="285"/>
      <c r="HR12" s="285"/>
      <c r="HS12" s="287"/>
      <c r="HT12" s="287"/>
      <c r="HU12" s="287"/>
      <c r="HV12" s="287"/>
      <c r="HW12" s="287"/>
      <c r="HX12" s="287"/>
      <c r="HY12" s="287"/>
      <c r="HZ12" s="287"/>
      <c r="IA12" s="287"/>
      <c r="IB12" s="287"/>
      <c r="IC12" s="287"/>
      <c r="ID12" s="287"/>
      <c r="IE12" s="287"/>
      <c r="IF12" s="287"/>
      <c r="IG12" s="287"/>
      <c r="IH12" s="287"/>
      <c r="II12" s="287"/>
      <c r="IJ12" s="287"/>
      <c r="IK12" s="287"/>
      <c r="IL12" s="287"/>
      <c r="IM12" s="287"/>
      <c r="IN12" s="287"/>
      <c r="IO12" s="287"/>
      <c r="IP12" s="287"/>
      <c r="IQ12" s="287"/>
      <c r="IR12" s="287"/>
      <c r="IS12" s="287"/>
      <c r="IT12" s="287"/>
      <c r="IU12" s="287"/>
      <c r="IV12" s="287"/>
      <c r="IW12" s="287"/>
      <c r="IX12" s="287"/>
      <c r="IY12" s="287"/>
      <c r="IZ12" s="287"/>
      <c r="JA12" s="287"/>
      <c r="JB12" s="287"/>
      <c r="JC12" s="287"/>
      <c r="JD12" s="287"/>
      <c r="JE12" s="287"/>
      <c r="JF12" s="287"/>
      <c r="JG12" s="287"/>
      <c r="JH12" s="287"/>
      <c r="JI12" s="287"/>
      <c r="JJ12" s="287"/>
      <c r="JK12" s="287"/>
      <c r="JL12" s="287"/>
      <c r="JM12" s="287"/>
      <c r="JN12" s="287"/>
      <c r="JO12" s="287"/>
      <c r="JP12" s="287"/>
      <c r="JQ12" s="287"/>
      <c r="JR12" s="287"/>
      <c r="JS12" s="287"/>
      <c r="JT12" s="287"/>
      <c r="JU12" s="287"/>
      <c r="JV12" s="287"/>
      <c r="JW12" s="287"/>
      <c r="JX12" s="287"/>
      <c r="JY12" s="287"/>
      <c r="JZ12" s="287"/>
      <c r="KA12" s="287"/>
      <c r="KB12" s="287"/>
      <c r="KC12" s="287"/>
      <c r="KD12" s="287"/>
      <c r="KE12" s="287"/>
      <c r="KF12" s="287"/>
      <c r="KG12" s="287"/>
      <c r="KH12" s="287"/>
      <c r="KI12" s="287"/>
      <c r="KJ12" s="287"/>
      <c r="KK12" s="287"/>
      <c r="KL12" s="287"/>
      <c r="KM12" s="287"/>
      <c r="KN12" s="287"/>
      <c r="KO12" s="287"/>
      <c r="KP12" s="287"/>
      <c r="KQ12" s="287"/>
      <c r="KR12" s="287"/>
      <c r="KS12" s="287"/>
      <c r="KT12" s="287"/>
      <c r="KU12" s="287"/>
      <c r="KV12" s="287"/>
      <c r="KW12" s="287"/>
      <c r="KX12" s="287"/>
      <c r="KY12" s="287"/>
      <c r="KZ12" s="287"/>
      <c r="LA12" s="287"/>
      <c r="LB12" s="287"/>
      <c r="LC12" s="287"/>
      <c r="LD12" s="287"/>
      <c r="LE12" s="287"/>
      <c r="LF12" s="287"/>
      <c r="LG12" s="287"/>
      <c r="LH12" s="287"/>
      <c r="LI12" s="287"/>
      <c r="LJ12" s="287"/>
      <c r="LK12" s="287"/>
      <c r="LL12" s="287"/>
      <c r="LM12" s="287"/>
      <c r="LN12" s="287"/>
      <c r="LO12" s="287"/>
      <c r="LP12" s="287"/>
      <c r="LQ12" s="287"/>
      <c r="LR12" s="287"/>
      <c r="LS12" s="287"/>
      <c r="LT12" s="287"/>
      <c r="LU12" s="287"/>
      <c r="LV12" s="287"/>
      <c r="LW12" s="287"/>
      <c r="LX12" s="287"/>
      <c r="LY12" s="287"/>
      <c r="LZ12" s="287"/>
      <c r="MA12" s="287"/>
      <c r="MB12" s="287"/>
      <c r="MC12" s="287"/>
      <c r="MD12" s="287"/>
      <c r="ME12" s="287"/>
      <c r="MF12" s="287"/>
      <c r="MG12" s="287"/>
      <c r="MH12" s="287"/>
      <c r="MI12" s="287"/>
      <c r="MJ12" s="287"/>
      <c r="MK12" s="287"/>
      <c r="ML12" s="287"/>
      <c r="MM12" s="287"/>
      <c r="MN12" s="287"/>
      <c r="MO12" s="287"/>
      <c r="MP12" s="287"/>
      <c r="MQ12" s="287"/>
      <c r="MR12" s="287"/>
      <c r="MS12" s="287"/>
      <c r="MT12" s="287"/>
      <c r="MU12" s="287"/>
      <c r="MV12" s="287"/>
      <c r="MW12" s="287"/>
      <c r="MX12" s="287"/>
      <c r="MY12" s="287"/>
      <c r="MZ12" s="287"/>
      <c r="NA12" s="287"/>
      <c r="NB12" s="287"/>
      <c r="NC12" s="287"/>
      <c r="ND12" s="287"/>
      <c r="NE12" s="287"/>
      <c r="NF12" s="287"/>
      <c r="NG12" s="287"/>
      <c r="NH12" s="287"/>
      <c r="NI12" s="287"/>
      <c r="NJ12" s="287"/>
      <c r="NK12" s="287"/>
      <c r="NL12" s="287"/>
      <c r="NM12" s="287"/>
      <c r="NN12" s="287"/>
      <c r="NO12" s="287"/>
      <c r="NP12" s="287"/>
      <c r="NQ12" s="287"/>
      <c r="NR12" s="287"/>
      <c r="NS12" s="287"/>
      <c r="NT12" s="287"/>
      <c r="NU12" s="287"/>
      <c r="NV12" s="287"/>
      <c r="NW12" s="287"/>
      <c r="NX12" s="287"/>
      <c r="NY12" s="287"/>
      <c r="NZ12" s="287"/>
      <c r="OA12" s="287"/>
      <c r="OB12" s="287"/>
      <c r="OC12" s="287"/>
      <c r="OD12" s="287"/>
      <c r="OE12" s="287"/>
      <c r="OF12" s="287"/>
      <c r="OG12" s="287"/>
      <c r="OH12" s="287"/>
      <c r="OI12" s="287"/>
      <c r="OJ12" s="287"/>
      <c r="OK12" s="287"/>
      <c r="OL12" s="287"/>
      <c r="OM12" s="287"/>
      <c r="ON12" s="287"/>
      <c r="OO12" s="287"/>
      <c r="OP12" s="287"/>
      <c r="OQ12" s="287"/>
      <c r="OR12" s="287"/>
      <c r="OS12" s="287"/>
      <c r="OT12" s="287"/>
      <c r="OU12" s="287"/>
      <c r="OV12" s="287"/>
      <c r="OW12" s="287"/>
      <c r="OX12" s="287"/>
      <c r="OY12" s="287"/>
      <c r="OZ12" s="287"/>
      <c r="PA12" s="287"/>
      <c r="PB12" s="287"/>
      <c r="PC12" s="287"/>
      <c r="PD12" s="287"/>
      <c r="PE12" s="287"/>
      <c r="PF12" s="287"/>
      <c r="PG12" s="287"/>
      <c r="PH12" s="287"/>
      <c r="PI12" s="287"/>
      <c r="PJ12" s="287"/>
      <c r="PK12" s="287"/>
      <c r="PL12" s="287"/>
      <c r="PM12" s="287"/>
      <c r="PN12" s="287"/>
      <c r="PO12" s="287"/>
      <c r="PP12" s="287"/>
      <c r="PQ12" s="287"/>
      <c r="PR12" s="287"/>
      <c r="PS12" s="287"/>
      <c r="PT12" s="287"/>
      <c r="PU12" s="287"/>
      <c r="PV12" s="287"/>
      <c r="PW12" s="287"/>
      <c r="PX12" s="287"/>
      <c r="PY12" s="287"/>
      <c r="PZ12" s="287"/>
      <c r="QA12" s="287"/>
      <c r="QB12" s="287"/>
      <c r="QC12" s="287"/>
      <c r="QD12" s="287"/>
      <c r="QE12" s="287"/>
      <c r="QF12" s="287"/>
      <c r="QG12" s="287"/>
      <c r="QH12" s="287"/>
      <c r="QI12" s="287"/>
      <c r="QJ12" s="287"/>
      <c r="QK12" s="287"/>
      <c r="QL12" s="287"/>
      <c r="QM12" s="287"/>
      <c r="QN12" s="287"/>
      <c r="QO12" s="287"/>
      <c r="QP12" s="287"/>
      <c r="QQ12" s="287"/>
      <c r="QR12" s="287"/>
      <c r="QS12" s="287"/>
      <c r="QT12" s="287"/>
      <c r="QU12" s="287"/>
      <c r="QV12" s="287"/>
      <c r="QW12" s="287"/>
      <c r="QX12" s="287"/>
      <c r="QY12" s="287"/>
      <c r="QZ12" s="287"/>
      <c r="RA12" s="287"/>
      <c r="RB12" s="287"/>
      <c r="RC12" s="287"/>
      <c r="RD12" s="287"/>
      <c r="RE12" s="287"/>
      <c r="RF12" s="287"/>
      <c r="RG12" s="287"/>
      <c r="RH12" s="287"/>
      <c r="RI12" s="287"/>
      <c r="RJ12" s="287"/>
      <c r="RK12" s="287"/>
      <c r="RL12" s="287"/>
      <c r="RM12" s="287"/>
      <c r="RN12" s="287"/>
      <c r="RO12" s="287"/>
      <c r="RP12" s="287"/>
      <c r="RQ12" s="287"/>
      <c r="RR12" s="287"/>
      <c r="RS12" s="287"/>
      <c r="RT12" s="287"/>
      <c r="RU12" s="287"/>
      <c r="RV12" s="287"/>
      <c r="RW12" s="287"/>
      <c r="RX12" s="287"/>
      <c r="RY12" s="287"/>
      <c r="RZ12" s="287"/>
      <c r="SA12" s="287"/>
      <c r="SB12" s="287"/>
      <c r="SC12" s="287"/>
      <c r="SD12" s="287"/>
      <c r="SE12" s="287"/>
      <c r="SF12" s="287"/>
      <c r="SG12" s="287"/>
      <c r="SH12" s="287"/>
      <c r="SI12" s="287"/>
      <c r="SJ12" s="287"/>
      <c r="SK12" s="287"/>
      <c r="SL12" s="287"/>
      <c r="SM12" s="287"/>
      <c r="SN12" s="287"/>
      <c r="SO12" s="287"/>
      <c r="SP12" s="287"/>
      <c r="SQ12" s="287"/>
      <c r="SR12" s="287"/>
      <c r="SS12" s="287"/>
      <c r="ST12" s="287"/>
      <c r="SU12" s="287"/>
      <c r="SV12" s="287"/>
      <c r="SW12" s="287"/>
      <c r="SX12" s="287"/>
      <c r="SY12" s="287"/>
      <c r="SZ12" s="287"/>
      <c r="TA12" s="287"/>
      <c r="TB12" s="287"/>
      <c r="TC12" s="287"/>
      <c r="TD12" s="287"/>
      <c r="TE12" s="287"/>
      <c r="TF12" s="287"/>
      <c r="TG12" s="287"/>
      <c r="TH12" s="287"/>
      <c r="TI12" s="287"/>
      <c r="TJ12" s="287"/>
      <c r="TK12" s="287"/>
      <c r="TL12" s="287"/>
      <c r="TM12" s="287"/>
      <c r="TN12" s="287"/>
      <c r="TO12" s="287"/>
      <c r="TP12" s="287"/>
      <c r="TQ12" s="287"/>
      <c r="TR12" s="287"/>
      <c r="TS12" s="287"/>
      <c r="TT12" s="287"/>
      <c r="TU12" s="287"/>
      <c r="TV12" s="287"/>
      <c r="TW12" s="287"/>
      <c r="TX12" s="287"/>
      <c r="TY12" s="287"/>
      <c r="TZ12" s="287"/>
      <c r="UA12" s="287"/>
      <c r="UB12" s="287"/>
      <c r="UC12" s="287"/>
      <c r="UD12" s="287"/>
      <c r="UE12" s="287"/>
      <c r="UF12" s="287"/>
      <c r="UG12" s="289"/>
      <c r="UH12" s="287"/>
      <c r="UI12" s="287"/>
      <c r="UJ12" s="287"/>
      <c r="UK12" s="287"/>
      <c r="UL12" s="287"/>
      <c r="UM12" s="287"/>
      <c r="UN12" s="287"/>
      <c r="UO12" s="287"/>
      <c r="UP12" s="287"/>
      <c r="UQ12" s="287"/>
      <c r="UR12" s="287"/>
      <c r="US12" s="287"/>
      <c r="UT12" s="287"/>
      <c r="UU12" s="287"/>
      <c r="UV12" s="287"/>
      <c r="UW12" s="287"/>
      <c r="UX12" s="287"/>
      <c r="UY12" s="287"/>
      <c r="UZ12" s="287"/>
      <c r="VA12" s="287"/>
      <c r="VB12" s="287"/>
      <c r="VC12" s="287"/>
      <c r="VD12" s="287"/>
      <c r="VE12" s="287"/>
      <c r="VF12" s="287"/>
      <c r="VG12" s="287"/>
      <c r="VH12" s="287"/>
      <c r="VI12" s="287"/>
      <c r="VJ12" s="287"/>
      <c r="VK12" s="287"/>
    </row>
    <row r="13" spans="1:583" ht="14.1" hidden="1" customHeight="1" x14ac:dyDescent="0.4">
      <c r="A13" s="266"/>
      <c r="B13" s="292"/>
      <c r="C13" s="293"/>
      <c r="D13" s="290" t="s">
        <v>288</v>
      </c>
      <c r="E13" s="283" t="s">
        <v>281</v>
      </c>
      <c r="F13" s="271">
        <v>45371</v>
      </c>
      <c r="G13" s="272">
        <v>45442</v>
      </c>
      <c r="H13" s="283">
        <f t="shared" si="59"/>
        <v>72</v>
      </c>
      <c r="I13" s="284"/>
      <c r="J13" s="285"/>
      <c r="K13" s="285"/>
      <c r="L13" s="285"/>
      <c r="M13" s="285"/>
      <c r="N13" s="285"/>
      <c r="O13" s="285"/>
      <c r="P13" s="285"/>
      <c r="Q13" s="286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5"/>
      <c r="AS13" s="285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8"/>
      <c r="BN13" s="287"/>
      <c r="BO13" s="287"/>
      <c r="BP13" s="287"/>
      <c r="BQ13" s="287"/>
      <c r="BR13" s="287"/>
      <c r="BS13" s="287"/>
      <c r="BT13" s="287"/>
      <c r="BU13" s="287"/>
      <c r="BV13" s="285"/>
      <c r="BW13" s="285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5"/>
      <c r="DB13" s="285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5"/>
      <c r="EG13" s="285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  <c r="ES13" s="287"/>
      <c r="ET13" s="287"/>
      <c r="EU13" s="287"/>
      <c r="EV13" s="287"/>
      <c r="EW13" s="287"/>
      <c r="EX13" s="287"/>
      <c r="EY13" s="287"/>
      <c r="EZ13" s="287"/>
      <c r="FA13" s="287"/>
      <c r="FB13" s="287"/>
      <c r="FC13" s="287"/>
      <c r="FD13" s="287"/>
      <c r="FE13" s="287"/>
      <c r="FF13" s="287"/>
      <c r="FG13" s="287"/>
      <c r="FH13" s="285"/>
      <c r="FI13" s="285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  <c r="FV13" s="287"/>
      <c r="FW13" s="287"/>
      <c r="FX13" s="287"/>
      <c r="FY13" s="287"/>
      <c r="FZ13" s="287"/>
      <c r="GA13" s="287"/>
      <c r="GB13" s="287"/>
      <c r="GC13" s="287"/>
      <c r="GD13" s="287"/>
      <c r="GE13" s="287"/>
      <c r="GF13" s="287"/>
      <c r="GG13" s="287"/>
      <c r="GH13" s="287"/>
      <c r="GI13" s="287"/>
      <c r="GJ13" s="287"/>
      <c r="GK13" s="287"/>
      <c r="GL13" s="287"/>
      <c r="GM13" s="285"/>
      <c r="GN13" s="285"/>
      <c r="GO13" s="287"/>
      <c r="GP13" s="287"/>
      <c r="GQ13" s="287"/>
      <c r="GR13" s="287"/>
      <c r="GS13" s="287"/>
      <c r="GT13" s="287"/>
      <c r="GU13" s="287"/>
      <c r="GV13" s="287"/>
      <c r="GW13" s="287"/>
      <c r="GX13" s="287"/>
      <c r="GY13" s="287"/>
      <c r="GZ13" s="287"/>
      <c r="HA13" s="287"/>
      <c r="HB13" s="287"/>
      <c r="HC13" s="287"/>
      <c r="HD13" s="287"/>
      <c r="HE13" s="287"/>
      <c r="HF13" s="287"/>
      <c r="HG13" s="287"/>
      <c r="HH13" s="287"/>
      <c r="HI13" s="287"/>
      <c r="HJ13" s="287"/>
      <c r="HK13" s="287"/>
      <c r="HL13" s="287"/>
      <c r="HM13" s="287"/>
      <c r="HN13" s="287"/>
      <c r="HO13" s="287"/>
      <c r="HP13" s="287"/>
      <c r="HQ13" s="285"/>
      <c r="HR13" s="285"/>
      <c r="HS13" s="287"/>
      <c r="HT13" s="287"/>
      <c r="HU13" s="287"/>
      <c r="HV13" s="287"/>
      <c r="HW13" s="287"/>
      <c r="HX13" s="287"/>
      <c r="HY13" s="287"/>
      <c r="HZ13" s="287"/>
      <c r="IA13" s="287"/>
      <c r="IB13" s="287"/>
      <c r="IC13" s="287"/>
      <c r="ID13" s="287"/>
      <c r="IE13" s="287"/>
      <c r="IF13" s="287"/>
      <c r="IG13" s="287"/>
      <c r="IH13" s="287"/>
      <c r="II13" s="287"/>
      <c r="IJ13" s="287"/>
      <c r="IK13" s="287"/>
      <c r="IL13" s="287"/>
      <c r="IM13" s="287"/>
      <c r="IN13" s="287"/>
      <c r="IO13" s="287"/>
      <c r="IP13" s="287"/>
      <c r="IQ13" s="287"/>
      <c r="IR13" s="287"/>
      <c r="IS13" s="287"/>
      <c r="IT13" s="287"/>
      <c r="IU13" s="287"/>
      <c r="IV13" s="287"/>
      <c r="IW13" s="287"/>
      <c r="IX13" s="287"/>
      <c r="IY13" s="287"/>
      <c r="IZ13" s="287"/>
      <c r="JA13" s="287"/>
      <c r="JB13" s="287"/>
      <c r="JC13" s="287"/>
      <c r="JD13" s="287"/>
      <c r="JE13" s="287"/>
      <c r="JF13" s="287"/>
      <c r="JG13" s="287"/>
      <c r="JH13" s="287"/>
      <c r="JI13" s="287"/>
      <c r="JJ13" s="287"/>
      <c r="JK13" s="287"/>
      <c r="JL13" s="287"/>
      <c r="JM13" s="287"/>
      <c r="JN13" s="287"/>
      <c r="JO13" s="287"/>
      <c r="JP13" s="287"/>
      <c r="JQ13" s="287"/>
      <c r="JR13" s="287"/>
      <c r="JS13" s="287"/>
      <c r="JT13" s="287"/>
      <c r="JU13" s="287"/>
      <c r="JV13" s="287"/>
      <c r="JW13" s="287"/>
      <c r="JX13" s="287"/>
      <c r="JY13" s="287"/>
      <c r="JZ13" s="287"/>
      <c r="KA13" s="287"/>
      <c r="KB13" s="287"/>
      <c r="KC13" s="287"/>
      <c r="KD13" s="287"/>
      <c r="KE13" s="287"/>
      <c r="KF13" s="287"/>
      <c r="KG13" s="287"/>
      <c r="KH13" s="287"/>
      <c r="KI13" s="287"/>
      <c r="KJ13" s="287"/>
      <c r="KK13" s="287"/>
      <c r="KL13" s="287"/>
      <c r="KM13" s="287"/>
      <c r="KN13" s="287"/>
      <c r="KO13" s="287"/>
      <c r="KP13" s="287"/>
      <c r="KQ13" s="287"/>
      <c r="KR13" s="287"/>
      <c r="KS13" s="287"/>
      <c r="KT13" s="287"/>
      <c r="KU13" s="287"/>
      <c r="KV13" s="287"/>
      <c r="KW13" s="287"/>
      <c r="KX13" s="287"/>
      <c r="KY13" s="287"/>
      <c r="KZ13" s="287"/>
      <c r="LA13" s="287"/>
      <c r="LB13" s="287"/>
      <c r="LC13" s="287"/>
      <c r="LD13" s="287"/>
      <c r="LE13" s="287"/>
      <c r="LF13" s="287"/>
      <c r="LG13" s="287"/>
      <c r="LH13" s="287"/>
      <c r="LI13" s="287"/>
      <c r="LJ13" s="287"/>
      <c r="LK13" s="287"/>
      <c r="LL13" s="287"/>
      <c r="LM13" s="287"/>
      <c r="LN13" s="287"/>
      <c r="LO13" s="287"/>
      <c r="LP13" s="287"/>
      <c r="LQ13" s="287"/>
      <c r="LR13" s="287"/>
      <c r="LS13" s="287"/>
      <c r="LT13" s="287"/>
      <c r="LU13" s="287"/>
      <c r="LV13" s="287"/>
      <c r="LW13" s="287"/>
      <c r="LX13" s="287"/>
      <c r="LY13" s="287"/>
      <c r="LZ13" s="287"/>
      <c r="MA13" s="287"/>
      <c r="MB13" s="287"/>
      <c r="MC13" s="287"/>
      <c r="MD13" s="287"/>
      <c r="ME13" s="287"/>
      <c r="MF13" s="287"/>
      <c r="MG13" s="287"/>
      <c r="MH13" s="287"/>
      <c r="MI13" s="287"/>
      <c r="MJ13" s="287"/>
      <c r="MK13" s="287"/>
      <c r="ML13" s="287"/>
      <c r="MM13" s="287"/>
      <c r="MN13" s="287"/>
      <c r="MO13" s="287"/>
      <c r="MP13" s="287"/>
      <c r="MQ13" s="287"/>
      <c r="MR13" s="287"/>
      <c r="MS13" s="287"/>
      <c r="MT13" s="287"/>
      <c r="MU13" s="287"/>
      <c r="MV13" s="287"/>
      <c r="MW13" s="287"/>
      <c r="MX13" s="287"/>
      <c r="MY13" s="287"/>
      <c r="MZ13" s="287"/>
      <c r="NA13" s="287"/>
      <c r="NB13" s="287"/>
      <c r="NC13" s="287"/>
      <c r="ND13" s="287"/>
      <c r="NE13" s="287"/>
      <c r="NF13" s="287"/>
      <c r="NG13" s="287"/>
      <c r="NH13" s="287"/>
      <c r="NI13" s="287"/>
      <c r="NJ13" s="287"/>
      <c r="NK13" s="287"/>
      <c r="NL13" s="287"/>
      <c r="NM13" s="287"/>
      <c r="NN13" s="287"/>
      <c r="NO13" s="287"/>
      <c r="NP13" s="287"/>
      <c r="NQ13" s="287"/>
      <c r="NR13" s="287"/>
      <c r="NS13" s="287"/>
      <c r="NT13" s="287"/>
      <c r="NU13" s="287"/>
      <c r="NV13" s="287"/>
      <c r="NW13" s="287"/>
      <c r="NX13" s="287"/>
      <c r="NY13" s="287"/>
      <c r="NZ13" s="287"/>
      <c r="OA13" s="287"/>
      <c r="OB13" s="287"/>
      <c r="OC13" s="287"/>
      <c r="OD13" s="287"/>
      <c r="OE13" s="287"/>
      <c r="OF13" s="287"/>
      <c r="OG13" s="287"/>
      <c r="OH13" s="287"/>
      <c r="OI13" s="287"/>
      <c r="OJ13" s="287"/>
      <c r="OK13" s="287"/>
      <c r="OL13" s="287"/>
      <c r="OM13" s="287"/>
      <c r="ON13" s="287"/>
      <c r="OO13" s="287"/>
      <c r="OP13" s="287"/>
      <c r="OQ13" s="287"/>
      <c r="OR13" s="287"/>
      <c r="OS13" s="287"/>
      <c r="OT13" s="287"/>
      <c r="OU13" s="287"/>
      <c r="OV13" s="287"/>
      <c r="OW13" s="287"/>
      <c r="OX13" s="287"/>
      <c r="OY13" s="287"/>
      <c r="OZ13" s="287"/>
      <c r="PA13" s="287"/>
      <c r="PB13" s="287"/>
      <c r="PC13" s="287"/>
      <c r="PD13" s="287"/>
      <c r="PE13" s="287"/>
      <c r="PF13" s="287"/>
      <c r="PG13" s="287"/>
      <c r="PH13" s="287"/>
      <c r="PI13" s="287"/>
      <c r="PJ13" s="287"/>
      <c r="PK13" s="287"/>
      <c r="PL13" s="287"/>
      <c r="PM13" s="287"/>
      <c r="PN13" s="287"/>
      <c r="PO13" s="287"/>
      <c r="PP13" s="287"/>
      <c r="PQ13" s="287"/>
      <c r="PR13" s="287"/>
      <c r="PS13" s="287"/>
      <c r="PT13" s="287"/>
      <c r="PU13" s="287"/>
      <c r="PV13" s="287"/>
      <c r="PW13" s="287"/>
      <c r="PX13" s="287"/>
      <c r="PY13" s="287"/>
      <c r="PZ13" s="287"/>
      <c r="QA13" s="287"/>
      <c r="QB13" s="287"/>
      <c r="QC13" s="287"/>
      <c r="QD13" s="287"/>
      <c r="QE13" s="287"/>
      <c r="QF13" s="287"/>
      <c r="QG13" s="287"/>
      <c r="QH13" s="287"/>
      <c r="QI13" s="287"/>
      <c r="QJ13" s="287"/>
      <c r="QK13" s="287"/>
      <c r="QL13" s="287"/>
      <c r="QM13" s="287"/>
      <c r="QN13" s="287"/>
      <c r="QO13" s="287"/>
      <c r="QP13" s="287"/>
      <c r="QQ13" s="287"/>
      <c r="QR13" s="287"/>
      <c r="QS13" s="287"/>
      <c r="QT13" s="287"/>
      <c r="QU13" s="287"/>
      <c r="QV13" s="287"/>
      <c r="QW13" s="287"/>
      <c r="QX13" s="287"/>
      <c r="QY13" s="287"/>
      <c r="QZ13" s="287"/>
      <c r="RA13" s="287"/>
      <c r="RB13" s="287"/>
      <c r="RC13" s="287"/>
      <c r="RD13" s="287"/>
      <c r="RE13" s="287"/>
      <c r="RF13" s="287"/>
      <c r="RG13" s="287"/>
      <c r="RH13" s="287"/>
      <c r="RI13" s="287"/>
      <c r="RJ13" s="287"/>
      <c r="RK13" s="287"/>
      <c r="RL13" s="287"/>
      <c r="RM13" s="287"/>
      <c r="RN13" s="287"/>
      <c r="RO13" s="287"/>
      <c r="RP13" s="287"/>
      <c r="RQ13" s="287"/>
      <c r="RR13" s="287"/>
      <c r="RS13" s="287"/>
      <c r="RT13" s="287"/>
      <c r="RU13" s="287"/>
      <c r="RV13" s="287"/>
      <c r="RW13" s="287"/>
      <c r="RX13" s="287"/>
      <c r="RY13" s="287"/>
      <c r="RZ13" s="287"/>
      <c r="SA13" s="287"/>
      <c r="SB13" s="287"/>
      <c r="SC13" s="287"/>
      <c r="SD13" s="287"/>
      <c r="SE13" s="287"/>
      <c r="SF13" s="287"/>
      <c r="SG13" s="287"/>
      <c r="SH13" s="287"/>
      <c r="SI13" s="287"/>
      <c r="SJ13" s="287"/>
      <c r="SK13" s="287"/>
      <c r="SL13" s="287"/>
      <c r="SM13" s="287"/>
      <c r="SN13" s="287"/>
      <c r="SO13" s="287"/>
      <c r="SP13" s="287"/>
      <c r="SQ13" s="287"/>
      <c r="SR13" s="287"/>
      <c r="SS13" s="287"/>
      <c r="ST13" s="287"/>
      <c r="SU13" s="287"/>
      <c r="SV13" s="287"/>
      <c r="SW13" s="287"/>
      <c r="SX13" s="287"/>
      <c r="SY13" s="287"/>
      <c r="SZ13" s="287"/>
      <c r="TA13" s="287"/>
      <c r="TB13" s="287"/>
      <c r="TC13" s="287"/>
      <c r="TD13" s="287"/>
      <c r="TE13" s="287"/>
      <c r="TF13" s="287"/>
      <c r="TG13" s="287"/>
      <c r="TH13" s="287"/>
      <c r="TI13" s="287"/>
      <c r="TJ13" s="287"/>
      <c r="TK13" s="287"/>
      <c r="TL13" s="287"/>
      <c r="TM13" s="287"/>
      <c r="TN13" s="287"/>
      <c r="TO13" s="287"/>
      <c r="TP13" s="287"/>
      <c r="TQ13" s="287"/>
      <c r="TR13" s="287"/>
      <c r="TS13" s="287"/>
      <c r="TT13" s="287"/>
      <c r="TU13" s="287"/>
      <c r="TV13" s="287"/>
      <c r="TW13" s="287"/>
      <c r="TX13" s="287"/>
      <c r="TY13" s="287"/>
      <c r="TZ13" s="287"/>
      <c r="UA13" s="287"/>
      <c r="UB13" s="287"/>
      <c r="UC13" s="287"/>
      <c r="UD13" s="287"/>
      <c r="UE13" s="287"/>
      <c r="UF13" s="287"/>
      <c r="UG13" s="289"/>
      <c r="UH13" s="287"/>
      <c r="UI13" s="287"/>
      <c r="UJ13" s="287"/>
      <c r="UK13" s="287"/>
      <c r="UL13" s="287"/>
      <c r="UM13" s="287"/>
      <c r="UN13" s="287"/>
      <c r="UO13" s="287"/>
      <c r="UP13" s="287"/>
      <c r="UQ13" s="287"/>
      <c r="UR13" s="287"/>
      <c r="US13" s="287"/>
      <c r="UT13" s="287"/>
      <c r="UU13" s="287"/>
      <c r="UV13" s="287"/>
      <c r="UW13" s="287"/>
      <c r="UX13" s="287"/>
      <c r="UY13" s="287"/>
      <c r="UZ13" s="287"/>
      <c r="VA13" s="287"/>
      <c r="VB13" s="287"/>
      <c r="VC13" s="287"/>
      <c r="VD13" s="287"/>
      <c r="VE13" s="287"/>
      <c r="VF13" s="287"/>
      <c r="VG13" s="287"/>
      <c r="VH13" s="287"/>
      <c r="VI13" s="287"/>
      <c r="VJ13" s="287"/>
      <c r="VK13" s="287"/>
    </row>
    <row r="14" spans="1:583" ht="14.1" hidden="1" customHeight="1" x14ac:dyDescent="0.4">
      <c r="A14" s="266"/>
      <c r="B14" s="292"/>
      <c r="C14" s="299"/>
      <c r="D14" s="294"/>
      <c r="E14" s="283" t="s">
        <v>282</v>
      </c>
      <c r="F14" s="271"/>
      <c r="G14" s="272"/>
      <c r="H14" s="283" t="str">
        <f t="shared" si="59"/>
        <v/>
      </c>
      <c r="I14" s="284"/>
      <c r="J14" s="285"/>
      <c r="K14" s="285"/>
      <c r="L14" s="285"/>
      <c r="M14" s="285"/>
      <c r="N14" s="285"/>
      <c r="O14" s="285"/>
      <c r="P14" s="28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85"/>
      <c r="AS14" s="28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6"/>
      <c r="BK14" s="296"/>
      <c r="BL14" s="295"/>
      <c r="BM14" s="296"/>
      <c r="BN14" s="296"/>
      <c r="BO14" s="296"/>
      <c r="BP14" s="296"/>
      <c r="BQ14" s="296"/>
      <c r="BR14" s="296"/>
      <c r="BS14" s="295"/>
      <c r="BT14" s="296"/>
      <c r="BU14" s="296"/>
      <c r="BV14" s="285"/>
      <c r="BW14" s="285"/>
      <c r="BX14" s="296"/>
      <c r="BY14" s="296"/>
      <c r="BZ14" s="295"/>
      <c r="CA14" s="296"/>
      <c r="CB14" s="296"/>
      <c r="CC14" s="296"/>
      <c r="CD14" s="296"/>
      <c r="CE14" s="296"/>
      <c r="CF14" s="296"/>
      <c r="CG14" s="295"/>
      <c r="CH14" s="296"/>
      <c r="CI14" s="296"/>
      <c r="CJ14" s="296"/>
      <c r="CK14" s="296"/>
      <c r="CL14" s="296"/>
      <c r="CM14" s="296"/>
      <c r="CN14" s="295"/>
      <c r="CO14" s="296"/>
      <c r="CP14" s="296"/>
      <c r="CQ14" s="296"/>
      <c r="CR14" s="296"/>
      <c r="CS14" s="296"/>
      <c r="CT14" s="296"/>
      <c r="CU14" s="296"/>
      <c r="CV14" s="296"/>
      <c r="CW14" s="296"/>
      <c r="CX14" s="296"/>
      <c r="CY14" s="296"/>
      <c r="CZ14" s="296"/>
      <c r="DA14" s="285"/>
      <c r="DB14" s="285"/>
      <c r="DC14" s="297"/>
      <c r="DD14" s="298"/>
      <c r="DE14" s="297"/>
      <c r="DF14" s="298"/>
      <c r="DG14" s="297"/>
      <c r="DH14" s="298"/>
      <c r="DI14" s="295"/>
      <c r="DJ14" s="298"/>
      <c r="DK14" s="297"/>
      <c r="DL14" s="298"/>
      <c r="DM14" s="297"/>
      <c r="DN14" s="298"/>
      <c r="DO14" s="297"/>
      <c r="DP14" s="295"/>
      <c r="DQ14" s="297"/>
      <c r="DR14" s="298"/>
      <c r="DS14" s="297"/>
      <c r="DT14" s="298"/>
      <c r="DU14" s="297"/>
      <c r="DV14" s="298"/>
      <c r="DW14" s="295"/>
      <c r="DX14" s="298"/>
      <c r="DY14" s="297"/>
      <c r="DZ14" s="298"/>
      <c r="EA14" s="297"/>
      <c r="EB14" s="298"/>
      <c r="EC14" s="297"/>
      <c r="ED14" s="295"/>
      <c r="EE14" s="297"/>
      <c r="EF14" s="285"/>
      <c r="EG14" s="285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  <c r="ES14" s="287"/>
      <c r="ET14" s="287"/>
      <c r="EU14" s="287"/>
      <c r="EV14" s="287"/>
      <c r="EW14" s="287"/>
      <c r="EX14" s="287"/>
      <c r="EY14" s="287"/>
      <c r="EZ14" s="287"/>
      <c r="FA14" s="287"/>
      <c r="FB14" s="287"/>
      <c r="FC14" s="287"/>
      <c r="FD14" s="287"/>
      <c r="FE14" s="287"/>
      <c r="FF14" s="287"/>
      <c r="FG14" s="287"/>
      <c r="FH14" s="285"/>
      <c r="FI14" s="285"/>
      <c r="FJ14" s="287"/>
      <c r="FK14" s="287"/>
      <c r="FL14" s="287"/>
      <c r="FM14" s="287"/>
      <c r="FN14" s="287"/>
      <c r="FO14" s="287"/>
      <c r="FP14" s="287"/>
      <c r="FQ14" s="287"/>
      <c r="FR14" s="287"/>
      <c r="FS14" s="287"/>
      <c r="FT14" s="287"/>
      <c r="FU14" s="287"/>
      <c r="FV14" s="287"/>
      <c r="FW14" s="287"/>
      <c r="FX14" s="287"/>
      <c r="FY14" s="287"/>
      <c r="FZ14" s="287"/>
      <c r="GA14" s="287"/>
      <c r="GB14" s="287"/>
      <c r="GC14" s="287"/>
      <c r="GD14" s="287"/>
      <c r="GE14" s="287"/>
      <c r="GF14" s="287"/>
      <c r="GG14" s="287"/>
      <c r="GH14" s="287"/>
      <c r="GI14" s="287"/>
      <c r="GJ14" s="287"/>
      <c r="GK14" s="287"/>
      <c r="GL14" s="287"/>
      <c r="GM14" s="285"/>
      <c r="GN14" s="285"/>
      <c r="GO14" s="287"/>
      <c r="GP14" s="287"/>
      <c r="GQ14" s="296"/>
      <c r="GR14" s="296"/>
      <c r="GS14" s="296"/>
      <c r="GT14" s="296"/>
      <c r="GU14" s="296"/>
      <c r="GV14" s="296"/>
      <c r="GW14" s="296"/>
      <c r="GX14" s="296"/>
      <c r="GY14" s="296"/>
      <c r="GZ14" s="296"/>
      <c r="HA14" s="296"/>
      <c r="HB14" s="296"/>
      <c r="HC14" s="296"/>
      <c r="HD14" s="296"/>
      <c r="HE14" s="296"/>
      <c r="HF14" s="296"/>
      <c r="HG14" s="287"/>
      <c r="HH14" s="287"/>
      <c r="HI14" s="287"/>
      <c r="HJ14" s="287"/>
      <c r="HK14" s="287"/>
      <c r="HL14" s="287"/>
      <c r="HM14" s="287"/>
      <c r="HN14" s="287"/>
      <c r="HO14" s="287"/>
      <c r="HP14" s="287"/>
      <c r="HQ14" s="285"/>
      <c r="HR14" s="285"/>
      <c r="HS14" s="287"/>
      <c r="HT14" s="287"/>
      <c r="HU14" s="287"/>
      <c r="HV14" s="287"/>
      <c r="HW14" s="287"/>
      <c r="HX14" s="287"/>
      <c r="HY14" s="287"/>
      <c r="HZ14" s="287"/>
      <c r="IA14" s="287"/>
      <c r="IB14" s="287"/>
      <c r="IC14" s="287"/>
      <c r="ID14" s="287"/>
      <c r="IE14" s="287"/>
      <c r="IF14" s="287"/>
      <c r="IG14" s="287"/>
      <c r="IH14" s="287"/>
      <c r="II14" s="287"/>
      <c r="IJ14" s="287"/>
      <c r="IK14" s="287"/>
      <c r="IL14" s="287"/>
      <c r="IM14" s="287"/>
      <c r="IN14" s="287"/>
      <c r="IO14" s="287"/>
      <c r="IP14" s="287"/>
      <c r="IQ14" s="287"/>
      <c r="IR14" s="287"/>
      <c r="IS14" s="287"/>
      <c r="IT14" s="287"/>
      <c r="IU14" s="287"/>
      <c r="IV14" s="287"/>
      <c r="IW14" s="287"/>
      <c r="IX14" s="287"/>
      <c r="IY14" s="287"/>
      <c r="IZ14" s="287"/>
      <c r="JA14" s="287"/>
      <c r="JB14" s="287"/>
      <c r="JC14" s="287"/>
      <c r="JD14" s="287"/>
      <c r="JE14" s="287"/>
      <c r="JF14" s="287"/>
      <c r="JG14" s="287"/>
      <c r="JH14" s="287"/>
      <c r="JI14" s="287"/>
      <c r="JJ14" s="287"/>
      <c r="JK14" s="287"/>
      <c r="JL14" s="287"/>
      <c r="JM14" s="287"/>
      <c r="JN14" s="287"/>
      <c r="JO14" s="287"/>
      <c r="JP14" s="287"/>
      <c r="JQ14" s="287"/>
      <c r="JR14" s="287"/>
      <c r="JS14" s="287"/>
      <c r="JT14" s="287"/>
      <c r="JU14" s="287"/>
      <c r="JV14" s="287"/>
      <c r="JW14" s="287"/>
      <c r="JX14" s="287"/>
      <c r="JY14" s="287"/>
      <c r="JZ14" s="287"/>
      <c r="KA14" s="287"/>
      <c r="KB14" s="287"/>
      <c r="KC14" s="287"/>
      <c r="KD14" s="287"/>
      <c r="KE14" s="287"/>
      <c r="KF14" s="287"/>
      <c r="KG14" s="287"/>
      <c r="KH14" s="287"/>
      <c r="KI14" s="287"/>
      <c r="KJ14" s="287"/>
      <c r="KK14" s="287"/>
      <c r="KL14" s="287"/>
      <c r="KM14" s="287"/>
      <c r="KN14" s="287"/>
      <c r="KO14" s="287"/>
      <c r="KP14" s="287"/>
      <c r="KQ14" s="287"/>
      <c r="KR14" s="287"/>
      <c r="KS14" s="287"/>
      <c r="KT14" s="287"/>
      <c r="KU14" s="287"/>
      <c r="KV14" s="287"/>
      <c r="KW14" s="287"/>
      <c r="KX14" s="287"/>
      <c r="KY14" s="287"/>
      <c r="KZ14" s="287"/>
      <c r="LA14" s="287"/>
      <c r="LB14" s="287"/>
      <c r="LC14" s="287"/>
      <c r="LD14" s="287"/>
      <c r="LE14" s="287"/>
      <c r="LF14" s="287"/>
      <c r="LG14" s="287"/>
      <c r="LH14" s="287"/>
      <c r="LI14" s="287"/>
      <c r="LJ14" s="287"/>
      <c r="LK14" s="287"/>
      <c r="LL14" s="287"/>
      <c r="LM14" s="287"/>
      <c r="LN14" s="287"/>
      <c r="LO14" s="287"/>
      <c r="LP14" s="287"/>
      <c r="LQ14" s="287"/>
      <c r="LR14" s="287"/>
      <c r="LS14" s="287"/>
      <c r="LT14" s="287"/>
      <c r="LU14" s="287"/>
      <c r="LV14" s="287"/>
      <c r="LW14" s="287"/>
      <c r="LX14" s="287"/>
      <c r="LY14" s="287"/>
      <c r="LZ14" s="287"/>
      <c r="MA14" s="287"/>
      <c r="MB14" s="287"/>
      <c r="MC14" s="287"/>
      <c r="MD14" s="287"/>
      <c r="ME14" s="287"/>
      <c r="MF14" s="287"/>
      <c r="MG14" s="287"/>
      <c r="MH14" s="287"/>
      <c r="MI14" s="287"/>
      <c r="MJ14" s="287"/>
      <c r="MK14" s="287"/>
      <c r="ML14" s="287"/>
      <c r="MM14" s="287"/>
      <c r="MN14" s="287"/>
      <c r="MO14" s="287"/>
      <c r="MP14" s="287"/>
      <c r="MQ14" s="287"/>
      <c r="MR14" s="287"/>
      <c r="MS14" s="287"/>
      <c r="MT14" s="287"/>
      <c r="MU14" s="287"/>
      <c r="MV14" s="287"/>
      <c r="MW14" s="287"/>
      <c r="MX14" s="287"/>
      <c r="MY14" s="287"/>
      <c r="MZ14" s="287"/>
      <c r="NA14" s="287"/>
      <c r="NB14" s="287"/>
      <c r="NC14" s="287"/>
      <c r="ND14" s="287"/>
      <c r="NE14" s="287"/>
      <c r="NF14" s="287"/>
      <c r="NG14" s="287"/>
      <c r="NH14" s="287"/>
      <c r="NI14" s="287"/>
      <c r="NJ14" s="287"/>
      <c r="NK14" s="287"/>
      <c r="NL14" s="287"/>
      <c r="NM14" s="287"/>
      <c r="NN14" s="287"/>
      <c r="NO14" s="287"/>
      <c r="NP14" s="287"/>
      <c r="NQ14" s="287"/>
      <c r="NR14" s="287"/>
      <c r="NS14" s="287"/>
      <c r="NT14" s="287"/>
      <c r="NU14" s="287"/>
      <c r="NV14" s="287"/>
      <c r="NW14" s="287"/>
      <c r="NX14" s="287"/>
      <c r="NY14" s="287"/>
      <c r="NZ14" s="287"/>
      <c r="OA14" s="287"/>
      <c r="OB14" s="287"/>
      <c r="OC14" s="287"/>
      <c r="OD14" s="287"/>
      <c r="OE14" s="287"/>
      <c r="OF14" s="287"/>
      <c r="OG14" s="287"/>
      <c r="OH14" s="287"/>
      <c r="OI14" s="287"/>
      <c r="OJ14" s="287"/>
      <c r="OK14" s="287"/>
      <c r="OL14" s="287"/>
      <c r="OM14" s="287"/>
      <c r="ON14" s="287"/>
      <c r="OO14" s="287"/>
      <c r="OP14" s="287"/>
      <c r="OQ14" s="287"/>
      <c r="OR14" s="287"/>
      <c r="OS14" s="287"/>
      <c r="OT14" s="287"/>
      <c r="OU14" s="287"/>
      <c r="OV14" s="287"/>
      <c r="OW14" s="287"/>
      <c r="OX14" s="287"/>
      <c r="OY14" s="287"/>
      <c r="OZ14" s="287"/>
      <c r="PA14" s="287"/>
      <c r="PB14" s="287"/>
      <c r="PC14" s="287"/>
      <c r="PD14" s="287"/>
      <c r="PE14" s="287"/>
      <c r="PF14" s="287"/>
      <c r="PG14" s="287"/>
      <c r="PH14" s="287"/>
      <c r="PI14" s="287"/>
      <c r="PJ14" s="287"/>
      <c r="PK14" s="287"/>
      <c r="PL14" s="287"/>
      <c r="PM14" s="287"/>
      <c r="PN14" s="287"/>
      <c r="PO14" s="287"/>
      <c r="PP14" s="287"/>
      <c r="PQ14" s="287"/>
      <c r="PR14" s="287"/>
      <c r="PS14" s="287"/>
      <c r="PT14" s="287"/>
      <c r="PU14" s="287"/>
      <c r="PV14" s="287"/>
      <c r="PW14" s="287"/>
      <c r="PX14" s="287"/>
      <c r="PY14" s="287"/>
      <c r="PZ14" s="287"/>
      <c r="QA14" s="287"/>
      <c r="QB14" s="287"/>
      <c r="QC14" s="287"/>
      <c r="QD14" s="287"/>
      <c r="QE14" s="287"/>
      <c r="QF14" s="287"/>
      <c r="QG14" s="287"/>
      <c r="QH14" s="287"/>
      <c r="QI14" s="287"/>
      <c r="QJ14" s="287"/>
      <c r="QK14" s="287"/>
      <c r="QL14" s="287"/>
      <c r="QM14" s="287"/>
      <c r="QN14" s="287"/>
      <c r="QO14" s="287"/>
      <c r="QP14" s="287"/>
      <c r="QQ14" s="287"/>
      <c r="QR14" s="287"/>
      <c r="QS14" s="287"/>
      <c r="QT14" s="287"/>
      <c r="QU14" s="287"/>
      <c r="QV14" s="287"/>
      <c r="QW14" s="287"/>
      <c r="QX14" s="287"/>
      <c r="QY14" s="287"/>
      <c r="QZ14" s="287"/>
      <c r="RA14" s="287"/>
      <c r="RB14" s="287"/>
      <c r="RC14" s="287"/>
      <c r="RD14" s="287"/>
      <c r="RE14" s="287"/>
      <c r="RF14" s="287"/>
      <c r="RG14" s="287"/>
      <c r="RH14" s="287"/>
      <c r="RI14" s="287"/>
      <c r="RJ14" s="287"/>
      <c r="RK14" s="287"/>
      <c r="RL14" s="287"/>
      <c r="RM14" s="287"/>
      <c r="RN14" s="287"/>
      <c r="RO14" s="287"/>
      <c r="RP14" s="287"/>
      <c r="RQ14" s="287"/>
      <c r="RR14" s="287"/>
      <c r="RS14" s="287"/>
      <c r="RT14" s="287"/>
      <c r="RU14" s="287"/>
      <c r="RV14" s="287"/>
      <c r="RW14" s="287"/>
      <c r="RX14" s="287"/>
      <c r="RY14" s="287"/>
      <c r="RZ14" s="287"/>
      <c r="SA14" s="287"/>
      <c r="SB14" s="287"/>
      <c r="SC14" s="287"/>
      <c r="SD14" s="287"/>
      <c r="SE14" s="287"/>
      <c r="SF14" s="287"/>
      <c r="SG14" s="287"/>
      <c r="SH14" s="287"/>
      <c r="SI14" s="287"/>
      <c r="SJ14" s="287"/>
      <c r="SK14" s="287"/>
      <c r="SL14" s="287"/>
      <c r="SM14" s="287"/>
      <c r="SN14" s="287"/>
      <c r="SO14" s="287"/>
      <c r="SP14" s="287"/>
      <c r="SQ14" s="287"/>
      <c r="SR14" s="287"/>
      <c r="SS14" s="287"/>
      <c r="ST14" s="287"/>
      <c r="SU14" s="287"/>
      <c r="SV14" s="287"/>
      <c r="SW14" s="287"/>
      <c r="SX14" s="287"/>
      <c r="SY14" s="287"/>
      <c r="SZ14" s="287"/>
      <c r="TA14" s="287"/>
      <c r="TB14" s="287"/>
      <c r="TC14" s="287"/>
      <c r="TD14" s="287"/>
      <c r="TE14" s="287"/>
      <c r="TF14" s="287"/>
      <c r="TG14" s="287"/>
      <c r="TH14" s="287"/>
      <c r="TI14" s="287"/>
      <c r="TJ14" s="287"/>
      <c r="TK14" s="287"/>
      <c r="TL14" s="287"/>
      <c r="TM14" s="287"/>
      <c r="TN14" s="287"/>
      <c r="TO14" s="287"/>
      <c r="TP14" s="287"/>
      <c r="TQ14" s="287"/>
      <c r="TR14" s="287"/>
      <c r="TS14" s="287"/>
      <c r="TT14" s="287"/>
      <c r="TU14" s="287"/>
      <c r="TV14" s="287"/>
      <c r="TW14" s="287"/>
      <c r="TX14" s="287"/>
      <c r="TY14" s="287"/>
      <c r="TZ14" s="287"/>
      <c r="UA14" s="287"/>
      <c r="UB14" s="287"/>
      <c r="UC14" s="287"/>
      <c r="UD14" s="287"/>
      <c r="UE14" s="287"/>
      <c r="UF14" s="287"/>
      <c r="UG14" s="289"/>
      <c r="UH14" s="287"/>
      <c r="UI14" s="287"/>
      <c r="UJ14" s="287"/>
      <c r="UK14" s="287"/>
      <c r="UL14" s="287"/>
      <c r="UM14" s="287"/>
      <c r="UN14" s="287"/>
      <c r="UO14" s="287"/>
      <c r="UP14" s="287"/>
      <c r="UQ14" s="287"/>
      <c r="UR14" s="287"/>
      <c r="US14" s="287"/>
      <c r="UT14" s="287"/>
      <c r="UU14" s="287"/>
      <c r="UV14" s="287"/>
      <c r="UW14" s="287"/>
      <c r="UX14" s="287"/>
      <c r="UY14" s="287"/>
      <c r="UZ14" s="287"/>
      <c r="VA14" s="287"/>
      <c r="VB14" s="287"/>
      <c r="VC14" s="287"/>
      <c r="VD14" s="287"/>
      <c r="VE14" s="287"/>
      <c r="VF14" s="287"/>
      <c r="VG14" s="287"/>
      <c r="VH14" s="287"/>
      <c r="VI14" s="287"/>
      <c r="VJ14" s="287"/>
      <c r="VK14" s="287"/>
    </row>
    <row r="15" spans="1:583" ht="14.1" hidden="1" customHeight="1" x14ac:dyDescent="0.4">
      <c r="A15" s="266"/>
      <c r="B15" s="292"/>
      <c r="C15" s="300" t="s">
        <v>289</v>
      </c>
      <c r="D15" s="290" t="s">
        <v>290</v>
      </c>
      <c r="E15" s="283" t="s">
        <v>281</v>
      </c>
      <c r="F15" s="271">
        <v>45383</v>
      </c>
      <c r="G15" s="272">
        <v>45504</v>
      </c>
      <c r="H15" s="283">
        <f t="shared" si="59"/>
        <v>122</v>
      </c>
      <c r="I15" s="284"/>
      <c r="J15" s="285"/>
      <c r="K15" s="285"/>
      <c r="L15" s="285"/>
      <c r="M15" s="285"/>
      <c r="N15" s="285"/>
      <c r="O15" s="285"/>
      <c r="P15" s="285"/>
      <c r="Q15" s="286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5"/>
      <c r="AS15" s="285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8"/>
      <c r="BN15" s="287"/>
      <c r="BO15" s="287"/>
      <c r="BP15" s="287"/>
      <c r="BQ15" s="287"/>
      <c r="BR15" s="287"/>
      <c r="BS15" s="287"/>
      <c r="BT15" s="287"/>
      <c r="BU15" s="287"/>
      <c r="BV15" s="285"/>
      <c r="BW15" s="285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5"/>
      <c r="DB15" s="285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5"/>
      <c r="EG15" s="285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  <c r="ES15" s="287"/>
      <c r="ET15" s="287"/>
      <c r="EU15" s="287"/>
      <c r="EV15" s="287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5"/>
      <c r="FI15" s="285"/>
      <c r="FJ15" s="287"/>
      <c r="FK15" s="287"/>
      <c r="FL15" s="287"/>
      <c r="FM15" s="287"/>
      <c r="FN15" s="287"/>
      <c r="FO15" s="287"/>
      <c r="FP15" s="287"/>
      <c r="FQ15" s="287"/>
      <c r="FR15" s="287"/>
      <c r="FS15" s="287"/>
      <c r="FT15" s="287"/>
      <c r="FU15" s="287"/>
      <c r="FV15" s="287"/>
      <c r="FW15" s="287"/>
      <c r="FX15" s="287"/>
      <c r="FY15" s="287"/>
      <c r="FZ15" s="287"/>
      <c r="GA15" s="287"/>
      <c r="GB15" s="287"/>
      <c r="GC15" s="287"/>
      <c r="GD15" s="287"/>
      <c r="GE15" s="287"/>
      <c r="GF15" s="287"/>
      <c r="GG15" s="287"/>
      <c r="GH15" s="287"/>
      <c r="GI15" s="287"/>
      <c r="GJ15" s="287"/>
      <c r="GK15" s="287"/>
      <c r="GL15" s="287"/>
      <c r="GM15" s="285"/>
      <c r="GN15" s="285"/>
      <c r="GO15" s="287"/>
      <c r="GP15" s="287"/>
      <c r="GQ15" s="287"/>
      <c r="GR15" s="287"/>
      <c r="GS15" s="287"/>
      <c r="GT15" s="287"/>
      <c r="GU15" s="287"/>
      <c r="GV15" s="287"/>
      <c r="GW15" s="287"/>
      <c r="GX15" s="287"/>
      <c r="GY15" s="287"/>
      <c r="GZ15" s="287"/>
      <c r="HA15" s="287"/>
      <c r="HB15" s="287"/>
      <c r="HC15" s="287"/>
      <c r="HD15" s="287"/>
      <c r="HE15" s="287"/>
      <c r="HF15" s="287"/>
      <c r="HG15" s="287"/>
      <c r="HH15" s="287"/>
      <c r="HI15" s="287"/>
      <c r="HJ15" s="287"/>
      <c r="HK15" s="287"/>
      <c r="HL15" s="287"/>
      <c r="HM15" s="287"/>
      <c r="HN15" s="287"/>
      <c r="HO15" s="287"/>
      <c r="HP15" s="287"/>
      <c r="HQ15" s="285"/>
      <c r="HR15" s="285"/>
      <c r="HS15" s="287"/>
      <c r="HT15" s="287"/>
      <c r="HU15" s="287"/>
      <c r="HV15" s="287"/>
      <c r="HW15" s="287"/>
      <c r="HX15" s="287"/>
      <c r="HY15" s="287"/>
      <c r="HZ15" s="287"/>
      <c r="IA15" s="287"/>
      <c r="IB15" s="287"/>
      <c r="IC15" s="287"/>
      <c r="ID15" s="287"/>
      <c r="IE15" s="287"/>
      <c r="IF15" s="287"/>
      <c r="IG15" s="287"/>
      <c r="IH15" s="287"/>
      <c r="II15" s="287"/>
      <c r="IJ15" s="287"/>
      <c r="IK15" s="287"/>
      <c r="IL15" s="287"/>
      <c r="IM15" s="287"/>
      <c r="IN15" s="287"/>
      <c r="IO15" s="287"/>
      <c r="IP15" s="287"/>
      <c r="IQ15" s="287"/>
      <c r="IR15" s="287"/>
      <c r="IS15" s="287"/>
      <c r="IT15" s="287"/>
      <c r="IU15" s="287"/>
      <c r="IV15" s="287"/>
      <c r="IW15" s="287"/>
      <c r="IX15" s="287"/>
      <c r="IY15" s="287"/>
      <c r="IZ15" s="287"/>
      <c r="JA15" s="287"/>
      <c r="JB15" s="287"/>
      <c r="JC15" s="287"/>
      <c r="JD15" s="287"/>
      <c r="JE15" s="287"/>
      <c r="JF15" s="287"/>
      <c r="JG15" s="287"/>
      <c r="JH15" s="287"/>
      <c r="JI15" s="287"/>
      <c r="JJ15" s="287"/>
      <c r="JK15" s="287"/>
      <c r="JL15" s="287"/>
      <c r="JM15" s="287"/>
      <c r="JN15" s="287"/>
      <c r="JO15" s="287"/>
      <c r="JP15" s="287"/>
      <c r="JQ15" s="287"/>
      <c r="JR15" s="287"/>
      <c r="JS15" s="287"/>
      <c r="JT15" s="287"/>
      <c r="JU15" s="287"/>
      <c r="JV15" s="287"/>
      <c r="JW15" s="287"/>
      <c r="JX15" s="287"/>
      <c r="JY15" s="287"/>
      <c r="JZ15" s="287"/>
      <c r="KA15" s="287"/>
      <c r="KB15" s="287"/>
      <c r="KC15" s="287"/>
      <c r="KD15" s="287"/>
      <c r="KE15" s="287"/>
      <c r="KF15" s="287"/>
      <c r="KG15" s="287"/>
      <c r="KH15" s="287"/>
      <c r="KI15" s="287"/>
      <c r="KJ15" s="287"/>
      <c r="KK15" s="287"/>
      <c r="KL15" s="287"/>
      <c r="KM15" s="287"/>
      <c r="KN15" s="287"/>
      <c r="KO15" s="287"/>
      <c r="KP15" s="287"/>
      <c r="KQ15" s="287"/>
      <c r="KR15" s="287"/>
      <c r="KS15" s="287"/>
      <c r="KT15" s="287"/>
      <c r="KU15" s="287"/>
      <c r="KV15" s="287"/>
      <c r="KW15" s="287"/>
      <c r="KX15" s="287"/>
      <c r="KY15" s="287"/>
      <c r="KZ15" s="287"/>
      <c r="LA15" s="287"/>
      <c r="LB15" s="287"/>
      <c r="LC15" s="287"/>
      <c r="LD15" s="287"/>
      <c r="LE15" s="287"/>
      <c r="LF15" s="287"/>
      <c r="LG15" s="287"/>
      <c r="LH15" s="287"/>
      <c r="LI15" s="287"/>
      <c r="LJ15" s="287"/>
      <c r="LK15" s="287"/>
      <c r="LL15" s="287"/>
      <c r="LM15" s="287"/>
      <c r="LN15" s="287"/>
      <c r="LO15" s="287"/>
      <c r="LP15" s="287"/>
      <c r="LQ15" s="287"/>
      <c r="LR15" s="287"/>
      <c r="LS15" s="287"/>
      <c r="LT15" s="287"/>
      <c r="LU15" s="287"/>
      <c r="LV15" s="287"/>
      <c r="LW15" s="287"/>
      <c r="LX15" s="287"/>
      <c r="LY15" s="287"/>
      <c r="LZ15" s="287"/>
      <c r="MA15" s="287"/>
      <c r="MB15" s="287"/>
      <c r="MC15" s="287"/>
      <c r="MD15" s="287"/>
      <c r="ME15" s="287"/>
      <c r="MF15" s="287"/>
      <c r="MG15" s="287"/>
      <c r="MH15" s="287"/>
      <c r="MI15" s="287"/>
      <c r="MJ15" s="287"/>
      <c r="MK15" s="287"/>
      <c r="ML15" s="287"/>
      <c r="MM15" s="287"/>
      <c r="MN15" s="287"/>
      <c r="MO15" s="287"/>
      <c r="MP15" s="287"/>
      <c r="MQ15" s="287"/>
      <c r="MR15" s="287"/>
      <c r="MS15" s="287"/>
      <c r="MT15" s="287"/>
      <c r="MU15" s="287"/>
      <c r="MV15" s="287"/>
      <c r="MW15" s="287"/>
      <c r="MX15" s="287"/>
      <c r="MY15" s="287"/>
      <c r="MZ15" s="287"/>
      <c r="NA15" s="287"/>
      <c r="NB15" s="287"/>
      <c r="NC15" s="287"/>
      <c r="ND15" s="287"/>
      <c r="NE15" s="287"/>
      <c r="NF15" s="287"/>
      <c r="NG15" s="287"/>
      <c r="NH15" s="287"/>
      <c r="NI15" s="287"/>
      <c r="NJ15" s="287"/>
      <c r="NK15" s="287"/>
      <c r="NL15" s="287"/>
      <c r="NM15" s="287"/>
      <c r="NN15" s="287"/>
      <c r="NO15" s="287"/>
      <c r="NP15" s="287"/>
      <c r="NQ15" s="287"/>
      <c r="NR15" s="287"/>
      <c r="NS15" s="287"/>
      <c r="NT15" s="287"/>
      <c r="NU15" s="287"/>
      <c r="NV15" s="287"/>
      <c r="NW15" s="287"/>
      <c r="NX15" s="287"/>
      <c r="NY15" s="287"/>
      <c r="NZ15" s="287"/>
      <c r="OA15" s="287"/>
      <c r="OB15" s="287"/>
      <c r="OC15" s="287"/>
      <c r="OD15" s="287"/>
      <c r="OE15" s="287"/>
      <c r="OF15" s="287"/>
      <c r="OG15" s="287"/>
      <c r="OH15" s="287"/>
      <c r="OI15" s="287"/>
      <c r="OJ15" s="287"/>
      <c r="OK15" s="287"/>
      <c r="OL15" s="287"/>
      <c r="OM15" s="287"/>
      <c r="ON15" s="287"/>
      <c r="OO15" s="287"/>
      <c r="OP15" s="287"/>
      <c r="OQ15" s="287"/>
      <c r="OR15" s="287"/>
      <c r="OS15" s="287"/>
      <c r="OT15" s="287"/>
      <c r="OU15" s="287"/>
      <c r="OV15" s="287"/>
      <c r="OW15" s="287"/>
      <c r="OX15" s="287"/>
      <c r="OY15" s="287"/>
      <c r="OZ15" s="287"/>
      <c r="PA15" s="287"/>
      <c r="PB15" s="287"/>
      <c r="PC15" s="287"/>
      <c r="PD15" s="287"/>
      <c r="PE15" s="287"/>
      <c r="PF15" s="287"/>
      <c r="PG15" s="287"/>
      <c r="PH15" s="287"/>
      <c r="PI15" s="287"/>
      <c r="PJ15" s="287"/>
      <c r="PK15" s="287"/>
      <c r="PL15" s="287"/>
      <c r="PM15" s="287"/>
      <c r="PN15" s="287"/>
      <c r="PO15" s="287"/>
      <c r="PP15" s="287"/>
      <c r="PQ15" s="287"/>
      <c r="PR15" s="287"/>
      <c r="PS15" s="287"/>
      <c r="PT15" s="287"/>
      <c r="PU15" s="287"/>
      <c r="PV15" s="287"/>
      <c r="PW15" s="287"/>
      <c r="PX15" s="287"/>
      <c r="PY15" s="287"/>
      <c r="PZ15" s="287"/>
      <c r="QA15" s="287"/>
      <c r="QB15" s="287"/>
      <c r="QC15" s="287"/>
      <c r="QD15" s="287"/>
      <c r="QE15" s="287"/>
      <c r="QF15" s="287"/>
      <c r="QG15" s="287"/>
      <c r="QH15" s="287"/>
      <c r="QI15" s="287"/>
      <c r="QJ15" s="287"/>
      <c r="QK15" s="287"/>
      <c r="QL15" s="287"/>
      <c r="QM15" s="287"/>
      <c r="QN15" s="287"/>
      <c r="QO15" s="287"/>
      <c r="QP15" s="287"/>
      <c r="QQ15" s="287"/>
      <c r="QR15" s="287"/>
      <c r="QS15" s="287"/>
      <c r="QT15" s="287"/>
      <c r="QU15" s="287"/>
      <c r="QV15" s="287"/>
      <c r="QW15" s="287"/>
      <c r="QX15" s="287"/>
      <c r="QY15" s="287"/>
      <c r="QZ15" s="287"/>
      <c r="RA15" s="287"/>
      <c r="RB15" s="287"/>
      <c r="RC15" s="287"/>
      <c r="RD15" s="287"/>
      <c r="RE15" s="287"/>
      <c r="RF15" s="287"/>
      <c r="RG15" s="287"/>
      <c r="RH15" s="287"/>
      <c r="RI15" s="287"/>
      <c r="RJ15" s="287"/>
      <c r="RK15" s="287"/>
      <c r="RL15" s="287"/>
      <c r="RM15" s="287"/>
      <c r="RN15" s="287"/>
      <c r="RO15" s="287"/>
      <c r="RP15" s="287"/>
      <c r="RQ15" s="287"/>
      <c r="RR15" s="287"/>
      <c r="RS15" s="287"/>
      <c r="RT15" s="287"/>
      <c r="RU15" s="287"/>
      <c r="RV15" s="287"/>
      <c r="RW15" s="287"/>
      <c r="RX15" s="287"/>
      <c r="RY15" s="287"/>
      <c r="RZ15" s="287"/>
      <c r="SA15" s="287"/>
      <c r="SB15" s="287"/>
      <c r="SC15" s="287"/>
      <c r="SD15" s="287"/>
      <c r="SE15" s="287"/>
      <c r="SF15" s="287"/>
      <c r="SG15" s="287"/>
      <c r="SH15" s="287"/>
      <c r="SI15" s="287"/>
      <c r="SJ15" s="287"/>
      <c r="SK15" s="287"/>
      <c r="SL15" s="287"/>
      <c r="SM15" s="287"/>
      <c r="SN15" s="287"/>
      <c r="SO15" s="287"/>
      <c r="SP15" s="287"/>
      <c r="SQ15" s="287"/>
      <c r="SR15" s="287"/>
      <c r="SS15" s="287"/>
      <c r="ST15" s="287"/>
      <c r="SU15" s="287"/>
      <c r="SV15" s="287"/>
      <c r="SW15" s="287"/>
      <c r="SX15" s="287"/>
      <c r="SY15" s="287"/>
      <c r="SZ15" s="287"/>
      <c r="TA15" s="287"/>
      <c r="TB15" s="287"/>
      <c r="TC15" s="287"/>
      <c r="TD15" s="287"/>
      <c r="TE15" s="287"/>
      <c r="TF15" s="287"/>
      <c r="TG15" s="287"/>
      <c r="TH15" s="287"/>
      <c r="TI15" s="287"/>
      <c r="TJ15" s="287"/>
      <c r="TK15" s="287"/>
      <c r="TL15" s="287"/>
      <c r="TM15" s="287"/>
      <c r="TN15" s="287"/>
      <c r="TO15" s="287"/>
      <c r="TP15" s="287"/>
      <c r="TQ15" s="287"/>
      <c r="TR15" s="287"/>
      <c r="TS15" s="287"/>
      <c r="TT15" s="287"/>
      <c r="TU15" s="287"/>
      <c r="TV15" s="287"/>
      <c r="TW15" s="287"/>
      <c r="TX15" s="287"/>
      <c r="TY15" s="287"/>
      <c r="TZ15" s="287"/>
      <c r="UA15" s="287"/>
      <c r="UB15" s="287"/>
      <c r="UC15" s="287"/>
      <c r="UD15" s="287"/>
      <c r="UE15" s="287"/>
      <c r="UF15" s="287"/>
      <c r="UG15" s="289"/>
      <c r="UH15" s="287"/>
      <c r="UI15" s="287"/>
      <c r="UJ15" s="287"/>
      <c r="UK15" s="287"/>
      <c r="UL15" s="287"/>
      <c r="UM15" s="287"/>
      <c r="UN15" s="287"/>
      <c r="UO15" s="287"/>
      <c r="UP15" s="287"/>
      <c r="UQ15" s="287"/>
      <c r="UR15" s="287"/>
      <c r="US15" s="287"/>
      <c r="UT15" s="287"/>
      <c r="UU15" s="287"/>
      <c r="UV15" s="287"/>
      <c r="UW15" s="287"/>
      <c r="UX15" s="287"/>
      <c r="UY15" s="287"/>
      <c r="UZ15" s="287"/>
      <c r="VA15" s="287"/>
      <c r="VB15" s="287"/>
      <c r="VC15" s="287"/>
      <c r="VD15" s="287"/>
      <c r="VE15" s="287"/>
      <c r="VF15" s="287"/>
      <c r="VG15" s="287"/>
      <c r="VH15" s="287"/>
      <c r="VI15" s="287"/>
      <c r="VJ15" s="287"/>
      <c r="VK15" s="287"/>
    </row>
    <row r="16" spans="1:583" ht="14.1" hidden="1" customHeight="1" x14ac:dyDescent="0.4">
      <c r="A16" s="266"/>
      <c r="B16" s="292"/>
      <c r="C16" s="300"/>
      <c r="D16" s="294"/>
      <c r="E16" s="283" t="s">
        <v>282</v>
      </c>
      <c r="F16" s="271"/>
      <c r="G16" s="272"/>
      <c r="H16" s="283" t="str">
        <f t="shared" si="59"/>
        <v/>
      </c>
      <c r="I16" s="284"/>
      <c r="J16" s="285"/>
      <c r="K16" s="285"/>
      <c r="L16" s="285"/>
      <c r="M16" s="285"/>
      <c r="N16" s="285"/>
      <c r="O16" s="285"/>
      <c r="P16" s="28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85"/>
      <c r="AS16" s="28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6"/>
      <c r="BK16" s="296"/>
      <c r="BL16" s="295"/>
      <c r="BM16" s="296"/>
      <c r="BN16" s="296"/>
      <c r="BO16" s="296"/>
      <c r="BP16" s="296"/>
      <c r="BQ16" s="296"/>
      <c r="BR16" s="296"/>
      <c r="BS16" s="295"/>
      <c r="BT16" s="296"/>
      <c r="BU16" s="296"/>
      <c r="BV16" s="285"/>
      <c r="BW16" s="285"/>
      <c r="BX16" s="296"/>
      <c r="BY16" s="296"/>
      <c r="BZ16" s="295"/>
      <c r="CA16" s="296"/>
      <c r="CB16" s="296"/>
      <c r="CC16" s="296"/>
      <c r="CD16" s="296"/>
      <c r="CE16" s="296"/>
      <c r="CF16" s="296"/>
      <c r="CG16" s="295"/>
      <c r="CH16" s="296"/>
      <c r="CI16" s="296"/>
      <c r="CJ16" s="296"/>
      <c r="CK16" s="296"/>
      <c r="CL16" s="296"/>
      <c r="CM16" s="296"/>
      <c r="CN16" s="295"/>
      <c r="CO16" s="296"/>
      <c r="CP16" s="296"/>
      <c r="CQ16" s="296"/>
      <c r="CR16" s="296"/>
      <c r="CS16" s="296"/>
      <c r="CT16" s="296"/>
      <c r="CU16" s="296"/>
      <c r="CV16" s="296"/>
      <c r="CW16" s="296"/>
      <c r="CX16" s="296"/>
      <c r="CY16" s="296"/>
      <c r="CZ16" s="296"/>
      <c r="DA16" s="285"/>
      <c r="DB16" s="285"/>
      <c r="DC16" s="297"/>
      <c r="DD16" s="298"/>
      <c r="DE16" s="297"/>
      <c r="DF16" s="298"/>
      <c r="DG16" s="297"/>
      <c r="DH16" s="298"/>
      <c r="DI16" s="295"/>
      <c r="DJ16" s="298"/>
      <c r="DK16" s="297"/>
      <c r="DL16" s="298"/>
      <c r="DM16" s="297"/>
      <c r="DN16" s="298"/>
      <c r="DO16" s="297"/>
      <c r="DP16" s="295"/>
      <c r="DQ16" s="297"/>
      <c r="DR16" s="298"/>
      <c r="DS16" s="297"/>
      <c r="DT16" s="298"/>
      <c r="DU16" s="297"/>
      <c r="DV16" s="298"/>
      <c r="DW16" s="295"/>
      <c r="DX16" s="298"/>
      <c r="DY16" s="297"/>
      <c r="DZ16" s="298"/>
      <c r="EA16" s="297"/>
      <c r="EB16" s="298"/>
      <c r="EC16" s="297"/>
      <c r="ED16" s="295"/>
      <c r="EE16" s="297"/>
      <c r="EF16" s="285"/>
      <c r="EG16" s="285"/>
      <c r="EH16" s="287"/>
      <c r="EI16" s="287"/>
      <c r="EJ16" s="287"/>
      <c r="EK16" s="287"/>
      <c r="EL16" s="287"/>
      <c r="EM16" s="287"/>
      <c r="EN16" s="287"/>
      <c r="EO16" s="287"/>
      <c r="EP16" s="287"/>
      <c r="EQ16" s="287"/>
      <c r="ER16" s="287"/>
      <c r="ES16" s="287"/>
      <c r="ET16" s="287"/>
      <c r="EU16" s="287"/>
      <c r="EV16" s="287"/>
      <c r="EW16" s="287"/>
      <c r="EX16" s="287"/>
      <c r="EY16" s="287"/>
      <c r="EZ16" s="287"/>
      <c r="FA16" s="287"/>
      <c r="FB16" s="287"/>
      <c r="FC16" s="287"/>
      <c r="FD16" s="287"/>
      <c r="FE16" s="287"/>
      <c r="FF16" s="287"/>
      <c r="FG16" s="287"/>
      <c r="FH16" s="285"/>
      <c r="FI16" s="285"/>
      <c r="FJ16" s="287"/>
      <c r="FK16" s="287"/>
      <c r="FL16" s="287"/>
      <c r="FM16" s="287"/>
      <c r="FN16" s="287"/>
      <c r="FO16" s="287"/>
      <c r="FP16" s="287"/>
      <c r="FQ16" s="287"/>
      <c r="FR16" s="287"/>
      <c r="FS16" s="287"/>
      <c r="FT16" s="287"/>
      <c r="FU16" s="287"/>
      <c r="FV16" s="287"/>
      <c r="FW16" s="287"/>
      <c r="FX16" s="287"/>
      <c r="FY16" s="287"/>
      <c r="FZ16" s="287"/>
      <c r="GA16" s="287"/>
      <c r="GB16" s="287"/>
      <c r="GC16" s="287"/>
      <c r="GD16" s="287"/>
      <c r="GE16" s="287"/>
      <c r="GF16" s="287"/>
      <c r="GG16" s="287"/>
      <c r="GH16" s="287"/>
      <c r="GI16" s="287"/>
      <c r="GJ16" s="287"/>
      <c r="GK16" s="287"/>
      <c r="GL16" s="287"/>
      <c r="GM16" s="285"/>
      <c r="GN16" s="285"/>
      <c r="GO16" s="287"/>
      <c r="GP16" s="287"/>
      <c r="GQ16" s="296"/>
      <c r="GR16" s="296"/>
      <c r="GS16" s="296"/>
      <c r="GT16" s="296"/>
      <c r="GU16" s="296"/>
      <c r="GV16" s="296"/>
      <c r="GW16" s="296"/>
      <c r="GX16" s="296"/>
      <c r="GY16" s="296"/>
      <c r="GZ16" s="296"/>
      <c r="HA16" s="296"/>
      <c r="HB16" s="296"/>
      <c r="HC16" s="296"/>
      <c r="HD16" s="296"/>
      <c r="HE16" s="296"/>
      <c r="HF16" s="296"/>
      <c r="HG16" s="287"/>
      <c r="HH16" s="287"/>
      <c r="HI16" s="287"/>
      <c r="HJ16" s="287"/>
      <c r="HK16" s="287"/>
      <c r="HL16" s="287"/>
      <c r="HM16" s="287"/>
      <c r="HN16" s="287"/>
      <c r="HO16" s="287"/>
      <c r="HP16" s="287"/>
      <c r="HQ16" s="285"/>
      <c r="HR16" s="285"/>
      <c r="HS16" s="287"/>
      <c r="HT16" s="287"/>
      <c r="HU16" s="287"/>
      <c r="HV16" s="287"/>
      <c r="HW16" s="287"/>
      <c r="HX16" s="287"/>
      <c r="HY16" s="287"/>
      <c r="HZ16" s="287"/>
      <c r="IA16" s="287"/>
      <c r="IB16" s="287"/>
      <c r="IC16" s="287"/>
      <c r="ID16" s="287"/>
      <c r="IE16" s="287"/>
      <c r="IF16" s="287"/>
      <c r="IG16" s="287"/>
      <c r="IH16" s="287"/>
      <c r="II16" s="287"/>
      <c r="IJ16" s="287"/>
      <c r="IK16" s="287"/>
      <c r="IL16" s="287"/>
      <c r="IM16" s="287"/>
      <c r="IN16" s="287"/>
      <c r="IO16" s="287"/>
      <c r="IP16" s="287"/>
      <c r="IQ16" s="287"/>
      <c r="IR16" s="287"/>
      <c r="IS16" s="287"/>
      <c r="IT16" s="287"/>
      <c r="IU16" s="287"/>
      <c r="IV16" s="287"/>
      <c r="IW16" s="287"/>
      <c r="IX16" s="287"/>
      <c r="IY16" s="287"/>
      <c r="IZ16" s="287"/>
      <c r="JA16" s="287"/>
      <c r="JB16" s="287"/>
      <c r="JC16" s="287"/>
      <c r="JD16" s="287"/>
      <c r="JE16" s="287"/>
      <c r="JF16" s="287"/>
      <c r="JG16" s="287"/>
      <c r="JH16" s="287"/>
      <c r="JI16" s="287"/>
      <c r="JJ16" s="287"/>
      <c r="JK16" s="287"/>
      <c r="JL16" s="287"/>
      <c r="JM16" s="287"/>
      <c r="JN16" s="287"/>
      <c r="JO16" s="287"/>
      <c r="JP16" s="287"/>
      <c r="JQ16" s="287"/>
      <c r="JR16" s="287"/>
      <c r="JS16" s="287"/>
      <c r="JT16" s="287"/>
      <c r="JU16" s="287"/>
      <c r="JV16" s="287"/>
      <c r="JW16" s="287"/>
      <c r="JX16" s="287"/>
      <c r="JY16" s="287"/>
      <c r="JZ16" s="287"/>
      <c r="KA16" s="287"/>
      <c r="KB16" s="287"/>
      <c r="KC16" s="287"/>
      <c r="KD16" s="287"/>
      <c r="KE16" s="287"/>
      <c r="KF16" s="287"/>
      <c r="KG16" s="287"/>
      <c r="KH16" s="287"/>
      <c r="KI16" s="287"/>
      <c r="KJ16" s="287"/>
      <c r="KK16" s="287"/>
      <c r="KL16" s="287"/>
      <c r="KM16" s="287"/>
      <c r="KN16" s="287"/>
      <c r="KO16" s="287"/>
      <c r="KP16" s="287"/>
      <c r="KQ16" s="287"/>
      <c r="KR16" s="287"/>
      <c r="KS16" s="287"/>
      <c r="KT16" s="287"/>
      <c r="KU16" s="287"/>
      <c r="KV16" s="287"/>
      <c r="KW16" s="287"/>
      <c r="KX16" s="287"/>
      <c r="KY16" s="287"/>
      <c r="KZ16" s="287"/>
      <c r="LA16" s="287"/>
      <c r="LB16" s="287"/>
      <c r="LC16" s="287"/>
      <c r="LD16" s="287"/>
      <c r="LE16" s="287"/>
      <c r="LF16" s="287"/>
      <c r="LG16" s="287"/>
      <c r="LH16" s="287"/>
      <c r="LI16" s="287"/>
      <c r="LJ16" s="287"/>
      <c r="LK16" s="287"/>
      <c r="LL16" s="287"/>
      <c r="LM16" s="287"/>
      <c r="LN16" s="287"/>
      <c r="LO16" s="287"/>
      <c r="LP16" s="287"/>
      <c r="LQ16" s="287"/>
      <c r="LR16" s="287"/>
      <c r="LS16" s="287"/>
      <c r="LT16" s="287"/>
      <c r="LU16" s="287"/>
      <c r="LV16" s="287"/>
      <c r="LW16" s="287"/>
      <c r="LX16" s="287"/>
      <c r="LY16" s="287"/>
      <c r="LZ16" s="287"/>
      <c r="MA16" s="287"/>
      <c r="MB16" s="287"/>
      <c r="MC16" s="287"/>
      <c r="MD16" s="287"/>
      <c r="ME16" s="287"/>
      <c r="MF16" s="287"/>
      <c r="MG16" s="287"/>
      <c r="MH16" s="287"/>
      <c r="MI16" s="287"/>
      <c r="MJ16" s="287"/>
      <c r="MK16" s="287"/>
      <c r="ML16" s="287"/>
      <c r="MM16" s="287"/>
      <c r="MN16" s="287"/>
      <c r="MO16" s="287"/>
      <c r="MP16" s="287"/>
      <c r="MQ16" s="287"/>
      <c r="MR16" s="287"/>
      <c r="MS16" s="287"/>
      <c r="MT16" s="287"/>
      <c r="MU16" s="287"/>
      <c r="MV16" s="287"/>
      <c r="MW16" s="287"/>
      <c r="MX16" s="287"/>
      <c r="MY16" s="287"/>
      <c r="MZ16" s="287"/>
      <c r="NA16" s="287"/>
      <c r="NB16" s="287"/>
      <c r="NC16" s="287"/>
      <c r="ND16" s="287"/>
      <c r="NE16" s="287"/>
      <c r="NF16" s="287"/>
      <c r="NG16" s="287"/>
      <c r="NH16" s="287"/>
      <c r="NI16" s="287"/>
      <c r="NJ16" s="287"/>
      <c r="NK16" s="287"/>
      <c r="NL16" s="287"/>
      <c r="NM16" s="287"/>
      <c r="NN16" s="287"/>
      <c r="NO16" s="287"/>
      <c r="NP16" s="287"/>
      <c r="NQ16" s="287"/>
      <c r="NR16" s="287"/>
      <c r="NS16" s="287"/>
      <c r="NT16" s="287"/>
      <c r="NU16" s="287"/>
      <c r="NV16" s="287"/>
      <c r="NW16" s="287"/>
      <c r="NX16" s="287"/>
      <c r="NY16" s="287"/>
      <c r="NZ16" s="287"/>
      <c r="OA16" s="287"/>
      <c r="OB16" s="287"/>
      <c r="OC16" s="287"/>
      <c r="OD16" s="287"/>
      <c r="OE16" s="287"/>
      <c r="OF16" s="287"/>
      <c r="OG16" s="287"/>
      <c r="OH16" s="287"/>
      <c r="OI16" s="287"/>
      <c r="OJ16" s="287"/>
      <c r="OK16" s="287"/>
      <c r="OL16" s="287"/>
      <c r="OM16" s="287"/>
      <c r="ON16" s="287"/>
      <c r="OO16" s="287"/>
      <c r="OP16" s="287"/>
      <c r="OQ16" s="287"/>
      <c r="OR16" s="287"/>
      <c r="OS16" s="287"/>
      <c r="OT16" s="287"/>
      <c r="OU16" s="287"/>
      <c r="OV16" s="287"/>
      <c r="OW16" s="287"/>
      <c r="OX16" s="287"/>
      <c r="OY16" s="287"/>
      <c r="OZ16" s="287"/>
      <c r="PA16" s="287"/>
      <c r="PB16" s="287"/>
      <c r="PC16" s="287"/>
      <c r="PD16" s="287"/>
      <c r="PE16" s="287"/>
      <c r="PF16" s="287"/>
      <c r="PG16" s="287"/>
      <c r="PH16" s="287"/>
      <c r="PI16" s="287"/>
      <c r="PJ16" s="287"/>
      <c r="PK16" s="287"/>
      <c r="PL16" s="287"/>
      <c r="PM16" s="287"/>
      <c r="PN16" s="287"/>
      <c r="PO16" s="287"/>
      <c r="PP16" s="287"/>
      <c r="PQ16" s="287"/>
      <c r="PR16" s="287"/>
      <c r="PS16" s="287"/>
      <c r="PT16" s="287"/>
      <c r="PU16" s="287"/>
      <c r="PV16" s="287"/>
      <c r="PW16" s="287"/>
      <c r="PX16" s="287"/>
      <c r="PY16" s="287"/>
      <c r="PZ16" s="287"/>
      <c r="QA16" s="287"/>
      <c r="QB16" s="287"/>
      <c r="QC16" s="287"/>
      <c r="QD16" s="287"/>
      <c r="QE16" s="287"/>
      <c r="QF16" s="287"/>
      <c r="QG16" s="287"/>
      <c r="QH16" s="287"/>
      <c r="QI16" s="287"/>
      <c r="QJ16" s="287"/>
      <c r="QK16" s="287"/>
      <c r="QL16" s="287"/>
      <c r="QM16" s="287"/>
      <c r="QN16" s="287"/>
      <c r="QO16" s="287"/>
      <c r="QP16" s="287"/>
      <c r="QQ16" s="287"/>
      <c r="QR16" s="287"/>
      <c r="QS16" s="287"/>
      <c r="QT16" s="287"/>
      <c r="QU16" s="287"/>
      <c r="QV16" s="287"/>
      <c r="QW16" s="287"/>
      <c r="QX16" s="287"/>
      <c r="QY16" s="287"/>
      <c r="QZ16" s="287"/>
      <c r="RA16" s="287"/>
      <c r="RB16" s="287"/>
      <c r="RC16" s="287"/>
      <c r="RD16" s="287"/>
      <c r="RE16" s="287"/>
      <c r="RF16" s="287"/>
      <c r="RG16" s="287"/>
      <c r="RH16" s="287"/>
      <c r="RI16" s="287"/>
      <c r="RJ16" s="287"/>
      <c r="RK16" s="287"/>
      <c r="RL16" s="287"/>
      <c r="RM16" s="287"/>
      <c r="RN16" s="287"/>
      <c r="RO16" s="287"/>
      <c r="RP16" s="287"/>
      <c r="RQ16" s="287"/>
      <c r="RR16" s="287"/>
      <c r="RS16" s="287"/>
      <c r="RT16" s="287"/>
      <c r="RU16" s="287"/>
      <c r="RV16" s="287"/>
      <c r="RW16" s="287"/>
      <c r="RX16" s="287"/>
      <c r="RY16" s="287"/>
      <c r="RZ16" s="287"/>
      <c r="SA16" s="287"/>
      <c r="SB16" s="287"/>
      <c r="SC16" s="287"/>
      <c r="SD16" s="287"/>
      <c r="SE16" s="287"/>
      <c r="SF16" s="287"/>
      <c r="SG16" s="287"/>
      <c r="SH16" s="287"/>
      <c r="SI16" s="287"/>
      <c r="SJ16" s="287"/>
      <c r="SK16" s="287"/>
      <c r="SL16" s="287"/>
      <c r="SM16" s="287"/>
      <c r="SN16" s="287"/>
      <c r="SO16" s="287"/>
      <c r="SP16" s="287"/>
      <c r="SQ16" s="287"/>
      <c r="SR16" s="287"/>
      <c r="SS16" s="287"/>
      <c r="ST16" s="287"/>
      <c r="SU16" s="287"/>
      <c r="SV16" s="287"/>
      <c r="SW16" s="287"/>
      <c r="SX16" s="287"/>
      <c r="SY16" s="287"/>
      <c r="SZ16" s="287"/>
      <c r="TA16" s="287"/>
      <c r="TB16" s="287"/>
      <c r="TC16" s="287"/>
      <c r="TD16" s="287"/>
      <c r="TE16" s="287"/>
      <c r="TF16" s="287"/>
      <c r="TG16" s="287"/>
      <c r="TH16" s="287"/>
      <c r="TI16" s="287"/>
      <c r="TJ16" s="287"/>
      <c r="TK16" s="287"/>
      <c r="TL16" s="287"/>
      <c r="TM16" s="287"/>
      <c r="TN16" s="287"/>
      <c r="TO16" s="287"/>
      <c r="TP16" s="287"/>
      <c r="TQ16" s="287"/>
      <c r="TR16" s="287"/>
      <c r="TS16" s="287"/>
      <c r="TT16" s="287"/>
      <c r="TU16" s="287"/>
      <c r="TV16" s="287"/>
      <c r="TW16" s="287"/>
      <c r="TX16" s="287"/>
      <c r="TY16" s="287"/>
      <c r="TZ16" s="287"/>
      <c r="UA16" s="287"/>
      <c r="UB16" s="287"/>
      <c r="UC16" s="287"/>
      <c r="UD16" s="287"/>
      <c r="UE16" s="287"/>
      <c r="UF16" s="287"/>
      <c r="UG16" s="289"/>
      <c r="UH16" s="287"/>
      <c r="UI16" s="287"/>
      <c r="UJ16" s="287"/>
      <c r="UK16" s="287"/>
      <c r="UL16" s="287"/>
      <c r="UM16" s="287"/>
      <c r="UN16" s="287"/>
      <c r="UO16" s="287"/>
      <c r="UP16" s="287"/>
      <c r="UQ16" s="287"/>
      <c r="UR16" s="287"/>
      <c r="US16" s="287"/>
      <c r="UT16" s="287"/>
      <c r="UU16" s="287"/>
      <c r="UV16" s="287"/>
      <c r="UW16" s="287"/>
      <c r="UX16" s="287"/>
      <c r="UY16" s="287"/>
      <c r="UZ16" s="287"/>
      <c r="VA16" s="287"/>
      <c r="VB16" s="287"/>
      <c r="VC16" s="287"/>
      <c r="VD16" s="287"/>
      <c r="VE16" s="287"/>
      <c r="VF16" s="287"/>
      <c r="VG16" s="287"/>
      <c r="VH16" s="287"/>
      <c r="VI16" s="287"/>
      <c r="VJ16" s="287"/>
      <c r="VK16" s="287"/>
    </row>
    <row r="17" spans="1:583" ht="14.1" hidden="1" customHeight="1" x14ac:dyDescent="0.4">
      <c r="A17" s="266"/>
      <c r="B17" s="292"/>
      <c r="C17" s="300"/>
      <c r="D17" s="290" t="s">
        <v>291</v>
      </c>
      <c r="E17" s="283" t="s">
        <v>281</v>
      </c>
      <c r="F17" s="271">
        <v>45413</v>
      </c>
      <c r="G17" s="272">
        <v>45506</v>
      </c>
      <c r="H17" s="283">
        <f t="shared" si="59"/>
        <v>94</v>
      </c>
      <c r="I17" s="284"/>
      <c r="J17" s="285"/>
      <c r="K17" s="285"/>
      <c r="L17" s="285"/>
      <c r="M17" s="285"/>
      <c r="N17" s="285"/>
      <c r="O17" s="285"/>
      <c r="P17" s="285"/>
      <c r="Q17" s="286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5"/>
      <c r="AS17" s="285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8"/>
      <c r="BN17" s="287"/>
      <c r="BO17" s="287"/>
      <c r="BP17" s="287"/>
      <c r="BQ17" s="287"/>
      <c r="BR17" s="287"/>
      <c r="BS17" s="287"/>
      <c r="BT17" s="287"/>
      <c r="BU17" s="287"/>
      <c r="BV17" s="285"/>
      <c r="BW17" s="285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5"/>
      <c r="DB17" s="285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7"/>
      <c r="EA17" s="287"/>
      <c r="EB17" s="287"/>
      <c r="EC17" s="287"/>
      <c r="ED17" s="287"/>
      <c r="EE17" s="287"/>
      <c r="EF17" s="285"/>
      <c r="EG17" s="285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  <c r="ES17" s="287"/>
      <c r="ET17" s="287"/>
      <c r="EU17" s="287"/>
      <c r="EV17" s="287"/>
      <c r="EW17" s="287"/>
      <c r="EX17" s="287"/>
      <c r="EY17" s="287"/>
      <c r="EZ17" s="287"/>
      <c r="FA17" s="287"/>
      <c r="FB17" s="287"/>
      <c r="FC17" s="287"/>
      <c r="FD17" s="287"/>
      <c r="FE17" s="287"/>
      <c r="FF17" s="287"/>
      <c r="FG17" s="287"/>
      <c r="FH17" s="285"/>
      <c r="FI17" s="285"/>
      <c r="FJ17" s="287"/>
      <c r="FK17" s="287"/>
      <c r="FL17" s="287"/>
      <c r="FM17" s="287"/>
      <c r="FN17" s="287"/>
      <c r="FO17" s="287"/>
      <c r="FP17" s="287"/>
      <c r="FQ17" s="287"/>
      <c r="FR17" s="287"/>
      <c r="FS17" s="287"/>
      <c r="FT17" s="287"/>
      <c r="FU17" s="287"/>
      <c r="FV17" s="287"/>
      <c r="FW17" s="287"/>
      <c r="FX17" s="287"/>
      <c r="FY17" s="287"/>
      <c r="FZ17" s="287"/>
      <c r="GA17" s="287"/>
      <c r="GB17" s="287"/>
      <c r="GC17" s="287"/>
      <c r="GD17" s="287"/>
      <c r="GE17" s="287"/>
      <c r="GF17" s="287"/>
      <c r="GG17" s="287"/>
      <c r="GH17" s="287"/>
      <c r="GI17" s="287"/>
      <c r="GJ17" s="287"/>
      <c r="GK17" s="287"/>
      <c r="GL17" s="287"/>
      <c r="GM17" s="285"/>
      <c r="GN17" s="285"/>
      <c r="GO17" s="287"/>
      <c r="GP17" s="287"/>
      <c r="GQ17" s="287"/>
      <c r="GR17" s="287"/>
      <c r="GS17" s="287"/>
      <c r="GT17" s="287"/>
      <c r="GU17" s="287"/>
      <c r="GV17" s="287"/>
      <c r="GW17" s="287"/>
      <c r="GX17" s="287"/>
      <c r="GY17" s="287"/>
      <c r="GZ17" s="287"/>
      <c r="HA17" s="287"/>
      <c r="HB17" s="287"/>
      <c r="HC17" s="287"/>
      <c r="HD17" s="287"/>
      <c r="HE17" s="287"/>
      <c r="HF17" s="287"/>
      <c r="HG17" s="287"/>
      <c r="HH17" s="287"/>
      <c r="HI17" s="287"/>
      <c r="HJ17" s="287"/>
      <c r="HK17" s="287"/>
      <c r="HL17" s="287"/>
      <c r="HM17" s="287"/>
      <c r="HN17" s="287"/>
      <c r="HO17" s="287"/>
      <c r="HP17" s="287"/>
      <c r="HQ17" s="285"/>
      <c r="HR17" s="285"/>
      <c r="HS17" s="287"/>
      <c r="HT17" s="287"/>
      <c r="HU17" s="287"/>
      <c r="HV17" s="287"/>
      <c r="HW17" s="287"/>
      <c r="HX17" s="287"/>
      <c r="HY17" s="287"/>
      <c r="HZ17" s="287"/>
      <c r="IA17" s="287"/>
      <c r="IB17" s="287"/>
      <c r="IC17" s="287"/>
      <c r="ID17" s="287"/>
      <c r="IE17" s="287"/>
      <c r="IF17" s="287"/>
      <c r="IG17" s="287"/>
      <c r="IH17" s="287"/>
      <c r="II17" s="287"/>
      <c r="IJ17" s="287"/>
      <c r="IK17" s="287"/>
      <c r="IL17" s="287"/>
      <c r="IM17" s="287"/>
      <c r="IN17" s="287"/>
      <c r="IO17" s="287"/>
      <c r="IP17" s="287"/>
      <c r="IQ17" s="287"/>
      <c r="IR17" s="287"/>
      <c r="IS17" s="287"/>
      <c r="IT17" s="287"/>
      <c r="IU17" s="287"/>
      <c r="IV17" s="287"/>
      <c r="IW17" s="287"/>
      <c r="IX17" s="287"/>
      <c r="IY17" s="287"/>
      <c r="IZ17" s="287"/>
      <c r="JA17" s="287"/>
      <c r="JB17" s="287"/>
      <c r="JC17" s="287"/>
      <c r="JD17" s="287"/>
      <c r="JE17" s="287"/>
      <c r="JF17" s="287"/>
      <c r="JG17" s="287"/>
      <c r="JH17" s="287"/>
      <c r="JI17" s="287"/>
      <c r="JJ17" s="287"/>
      <c r="JK17" s="287"/>
      <c r="JL17" s="287"/>
      <c r="JM17" s="287"/>
      <c r="JN17" s="287"/>
      <c r="JO17" s="287"/>
      <c r="JP17" s="287"/>
      <c r="JQ17" s="287"/>
      <c r="JR17" s="287"/>
      <c r="JS17" s="287"/>
      <c r="JT17" s="287"/>
      <c r="JU17" s="287"/>
      <c r="JV17" s="287"/>
      <c r="JW17" s="287"/>
      <c r="JX17" s="287"/>
      <c r="JY17" s="287"/>
      <c r="JZ17" s="287"/>
      <c r="KA17" s="287"/>
      <c r="KB17" s="287"/>
      <c r="KC17" s="287"/>
      <c r="KD17" s="287"/>
      <c r="KE17" s="287"/>
      <c r="KF17" s="287"/>
      <c r="KG17" s="287"/>
      <c r="KH17" s="287"/>
      <c r="KI17" s="287"/>
      <c r="KJ17" s="287"/>
      <c r="KK17" s="287"/>
      <c r="KL17" s="287"/>
      <c r="KM17" s="287"/>
      <c r="KN17" s="287"/>
      <c r="KO17" s="287"/>
      <c r="KP17" s="287"/>
      <c r="KQ17" s="287"/>
      <c r="KR17" s="287"/>
      <c r="KS17" s="287"/>
      <c r="KT17" s="287"/>
      <c r="KU17" s="287"/>
      <c r="KV17" s="287"/>
      <c r="KW17" s="287"/>
      <c r="KX17" s="287"/>
      <c r="KY17" s="287"/>
      <c r="KZ17" s="287"/>
      <c r="LA17" s="287"/>
      <c r="LB17" s="287"/>
      <c r="LC17" s="287"/>
      <c r="LD17" s="287"/>
      <c r="LE17" s="287"/>
      <c r="LF17" s="287"/>
      <c r="LG17" s="287"/>
      <c r="LH17" s="287"/>
      <c r="LI17" s="287"/>
      <c r="LJ17" s="287"/>
      <c r="LK17" s="287"/>
      <c r="LL17" s="287"/>
      <c r="LM17" s="287"/>
      <c r="LN17" s="287"/>
      <c r="LO17" s="287"/>
      <c r="LP17" s="287"/>
      <c r="LQ17" s="287"/>
      <c r="LR17" s="287"/>
      <c r="LS17" s="287"/>
      <c r="LT17" s="287"/>
      <c r="LU17" s="287"/>
      <c r="LV17" s="287"/>
      <c r="LW17" s="287"/>
      <c r="LX17" s="287"/>
      <c r="LY17" s="287"/>
      <c r="LZ17" s="287"/>
      <c r="MA17" s="287"/>
      <c r="MB17" s="287"/>
      <c r="MC17" s="287"/>
      <c r="MD17" s="287"/>
      <c r="ME17" s="287"/>
      <c r="MF17" s="287"/>
      <c r="MG17" s="287"/>
      <c r="MH17" s="287"/>
      <c r="MI17" s="287"/>
      <c r="MJ17" s="287"/>
      <c r="MK17" s="287"/>
      <c r="ML17" s="287"/>
      <c r="MM17" s="287"/>
      <c r="MN17" s="287"/>
      <c r="MO17" s="287"/>
      <c r="MP17" s="287"/>
      <c r="MQ17" s="287"/>
      <c r="MR17" s="287"/>
      <c r="MS17" s="287"/>
      <c r="MT17" s="287"/>
      <c r="MU17" s="287"/>
      <c r="MV17" s="287"/>
      <c r="MW17" s="287"/>
      <c r="MX17" s="287"/>
      <c r="MY17" s="287"/>
      <c r="MZ17" s="287"/>
      <c r="NA17" s="287"/>
      <c r="NB17" s="287"/>
      <c r="NC17" s="287"/>
      <c r="ND17" s="287"/>
      <c r="NE17" s="287"/>
      <c r="NF17" s="287"/>
      <c r="NG17" s="287"/>
      <c r="NH17" s="287"/>
      <c r="NI17" s="287"/>
      <c r="NJ17" s="287"/>
      <c r="NK17" s="287"/>
      <c r="NL17" s="287"/>
      <c r="NM17" s="287"/>
      <c r="NN17" s="287"/>
      <c r="NO17" s="287"/>
      <c r="NP17" s="287"/>
      <c r="NQ17" s="287"/>
      <c r="NR17" s="287"/>
      <c r="NS17" s="287"/>
      <c r="NT17" s="287"/>
      <c r="NU17" s="287"/>
      <c r="NV17" s="287"/>
      <c r="NW17" s="287"/>
      <c r="NX17" s="287"/>
      <c r="NY17" s="287"/>
      <c r="NZ17" s="287"/>
      <c r="OA17" s="287"/>
      <c r="OB17" s="287"/>
      <c r="OC17" s="287"/>
      <c r="OD17" s="287"/>
      <c r="OE17" s="287"/>
      <c r="OF17" s="287"/>
      <c r="OG17" s="287"/>
      <c r="OH17" s="287"/>
      <c r="OI17" s="287"/>
      <c r="OJ17" s="287"/>
      <c r="OK17" s="287"/>
      <c r="OL17" s="287"/>
      <c r="OM17" s="287"/>
      <c r="ON17" s="287"/>
      <c r="OO17" s="287"/>
      <c r="OP17" s="287"/>
      <c r="OQ17" s="287"/>
      <c r="OR17" s="287"/>
      <c r="OS17" s="287"/>
      <c r="OT17" s="287"/>
      <c r="OU17" s="287"/>
      <c r="OV17" s="287"/>
      <c r="OW17" s="287"/>
      <c r="OX17" s="287"/>
      <c r="OY17" s="287"/>
      <c r="OZ17" s="287"/>
      <c r="PA17" s="287"/>
      <c r="PB17" s="287"/>
      <c r="PC17" s="287"/>
      <c r="PD17" s="287"/>
      <c r="PE17" s="287"/>
      <c r="PF17" s="287"/>
      <c r="PG17" s="287"/>
      <c r="PH17" s="287"/>
      <c r="PI17" s="287"/>
      <c r="PJ17" s="287"/>
      <c r="PK17" s="287"/>
      <c r="PL17" s="287"/>
      <c r="PM17" s="287"/>
      <c r="PN17" s="287"/>
      <c r="PO17" s="287"/>
      <c r="PP17" s="287"/>
      <c r="PQ17" s="287"/>
      <c r="PR17" s="287"/>
      <c r="PS17" s="287"/>
      <c r="PT17" s="287"/>
      <c r="PU17" s="287"/>
      <c r="PV17" s="287"/>
      <c r="PW17" s="287"/>
      <c r="PX17" s="287"/>
      <c r="PY17" s="287"/>
      <c r="PZ17" s="287"/>
      <c r="QA17" s="287"/>
      <c r="QB17" s="287"/>
      <c r="QC17" s="287"/>
      <c r="QD17" s="287"/>
      <c r="QE17" s="287"/>
      <c r="QF17" s="287"/>
      <c r="QG17" s="287"/>
      <c r="QH17" s="287"/>
      <c r="QI17" s="287"/>
      <c r="QJ17" s="287"/>
      <c r="QK17" s="287"/>
      <c r="QL17" s="287"/>
      <c r="QM17" s="287"/>
      <c r="QN17" s="287"/>
      <c r="QO17" s="287"/>
      <c r="QP17" s="287"/>
      <c r="QQ17" s="287"/>
      <c r="QR17" s="287"/>
      <c r="QS17" s="287"/>
      <c r="QT17" s="287"/>
      <c r="QU17" s="287"/>
      <c r="QV17" s="287"/>
      <c r="QW17" s="287"/>
      <c r="QX17" s="287"/>
      <c r="QY17" s="287"/>
      <c r="QZ17" s="287"/>
      <c r="RA17" s="287"/>
      <c r="RB17" s="287"/>
      <c r="RC17" s="287"/>
      <c r="RD17" s="287"/>
      <c r="RE17" s="287"/>
      <c r="RF17" s="287"/>
      <c r="RG17" s="287"/>
      <c r="RH17" s="287"/>
      <c r="RI17" s="287"/>
      <c r="RJ17" s="287"/>
      <c r="RK17" s="287"/>
      <c r="RL17" s="287"/>
      <c r="RM17" s="287"/>
      <c r="RN17" s="287"/>
      <c r="RO17" s="287"/>
      <c r="RP17" s="287"/>
      <c r="RQ17" s="287"/>
      <c r="RR17" s="287"/>
      <c r="RS17" s="287"/>
      <c r="RT17" s="287"/>
      <c r="RU17" s="287"/>
      <c r="RV17" s="287"/>
      <c r="RW17" s="287"/>
      <c r="RX17" s="287"/>
      <c r="RY17" s="287"/>
      <c r="RZ17" s="287"/>
      <c r="SA17" s="287"/>
      <c r="SB17" s="287"/>
      <c r="SC17" s="287"/>
      <c r="SD17" s="287"/>
      <c r="SE17" s="287"/>
      <c r="SF17" s="287"/>
      <c r="SG17" s="287"/>
      <c r="SH17" s="287"/>
      <c r="SI17" s="287"/>
      <c r="SJ17" s="287"/>
      <c r="SK17" s="287"/>
      <c r="SL17" s="287"/>
      <c r="SM17" s="287"/>
      <c r="SN17" s="287"/>
      <c r="SO17" s="287"/>
      <c r="SP17" s="287"/>
      <c r="SQ17" s="287"/>
      <c r="SR17" s="287"/>
      <c r="SS17" s="287"/>
      <c r="ST17" s="287"/>
      <c r="SU17" s="287"/>
      <c r="SV17" s="287"/>
      <c r="SW17" s="287"/>
      <c r="SX17" s="287"/>
      <c r="SY17" s="287"/>
      <c r="SZ17" s="287"/>
      <c r="TA17" s="287"/>
      <c r="TB17" s="287"/>
      <c r="TC17" s="287"/>
      <c r="TD17" s="287"/>
      <c r="TE17" s="287"/>
      <c r="TF17" s="287"/>
      <c r="TG17" s="287"/>
      <c r="TH17" s="287"/>
      <c r="TI17" s="287"/>
      <c r="TJ17" s="287"/>
      <c r="TK17" s="287"/>
      <c r="TL17" s="287"/>
      <c r="TM17" s="287"/>
      <c r="TN17" s="287"/>
      <c r="TO17" s="287"/>
      <c r="TP17" s="287"/>
      <c r="TQ17" s="287"/>
      <c r="TR17" s="287"/>
      <c r="TS17" s="287"/>
      <c r="TT17" s="287"/>
      <c r="TU17" s="287"/>
      <c r="TV17" s="287"/>
      <c r="TW17" s="287"/>
      <c r="TX17" s="287"/>
      <c r="TY17" s="287"/>
      <c r="TZ17" s="287"/>
      <c r="UA17" s="287"/>
      <c r="UB17" s="287"/>
      <c r="UC17" s="287"/>
      <c r="UD17" s="287"/>
      <c r="UE17" s="287"/>
      <c r="UF17" s="287"/>
      <c r="UG17" s="289"/>
      <c r="UH17" s="287"/>
      <c r="UI17" s="287"/>
      <c r="UJ17" s="287"/>
      <c r="UK17" s="287"/>
      <c r="UL17" s="287"/>
      <c r="UM17" s="287"/>
      <c r="UN17" s="287"/>
      <c r="UO17" s="287"/>
      <c r="UP17" s="287"/>
      <c r="UQ17" s="287"/>
      <c r="UR17" s="287"/>
      <c r="US17" s="287"/>
      <c r="UT17" s="287"/>
      <c r="UU17" s="287"/>
      <c r="UV17" s="287"/>
      <c r="UW17" s="287"/>
      <c r="UX17" s="287"/>
      <c r="UY17" s="287"/>
      <c r="UZ17" s="287"/>
      <c r="VA17" s="287"/>
      <c r="VB17" s="287"/>
      <c r="VC17" s="287"/>
      <c r="VD17" s="287"/>
      <c r="VE17" s="287"/>
      <c r="VF17" s="287"/>
      <c r="VG17" s="287"/>
      <c r="VH17" s="287"/>
      <c r="VI17" s="287"/>
      <c r="VJ17" s="287"/>
      <c r="VK17" s="287"/>
    </row>
    <row r="18" spans="1:583" ht="14.1" hidden="1" customHeight="1" x14ac:dyDescent="0.4">
      <c r="A18" s="266"/>
      <c r="B18" s="292"/>
      <c r="C18" s="300"/>
      <c r="D18" s="294"/>
      <c r="E18" s="283" t="s">
        <v>282</v>
      </c>
      <c r="F18" s="271"/>
      <c r="G18" s="272"/>
      <c r="H18" s="283" t="str">
        <f t="shared" si="59"/>
        <v/>
      </c>
      <c r="I18" s="284"/>
      <c r="J18" s="285"/>
      <c r="K18" s="285"/>
      <c r="L18" s="285"/>
      <c r="M18" s="285"/>
      <c r="N18" s="285"/>
      <c r="O18" s="285"/>
      <c r="P18" s="28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85"/>
      <c r="AS18" s="28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6"/>
      <c r="BK18" s="296"/>
      <c r="BL18" s="295"/>
      <c r="BM18" s="296"/>
      <c r="BN18" s="296"/>
      <c r="BO18" s="296"/>
      <c r="BP18" s="296"/>
      <c r="BQ18" s="296"/>
      <c r="BR18" s="296"/>
      <c r="BS18" s="295"/>
      <c r="BT18" s="296"/>
      <c r="BU18" s="296"/>
      <c r="BV18" s="285"/>
      <c r="BW18" s="285"/>
      <c r="BX18" s="296"/>
      <c r="BY18" s="296"/>
      <c r="BZ18" s="295"/>
      <c r="CA18" s="296"/>
      <c r="CB18" s="296"/>
      <c r="CC18" s="296"/>
      <c r="CD18" s="296"/>
      <c r="CE18" s="296"/>
      <c r="CF18" s="296"/>
      <c r="CG18" s="295"/>
      <c r="CH18" s="296"/>
      <c r="CI18" s="296"/>
      <c r="CJ18" s="296"/>
      <c r="CK18" s="296"/>
      <c r="CL18" s="296"/>
      <c r="CM18" s="296"/>
      <c r="CN18" s="295"/>
      <c r="CO18" s="296"/>
      <c r="CP18" s="296"/>
      <c r="CQ18" s="296"/>
      <c r="CR18" s="296"/>
      <c r="CS18" s="296"/>
      <c r="CT18" s="296"/>
      <c r="CU18" s="296"/>
      <c r="CV18" s="296"/>
      <c r="CW18" s="296"/>
      <c r="CX18" s="296"/>
      <c r="CY18" s="296"/>
      <c r="CZ18" s="296"/>
      <c r="DA18" s="285"/>
      <c r="DB18" s="285"/>
      <c r="DC18" s="297"/>
      <c r="DD18" s="298"/>
      <c r="DE18" s="297"/>
      <c r="DF18" s="298"/>
      <c r="DG18" s="297"/>
      <c r="DH18" s="298"/>
      <c r="DI18" s="295"/>
      <c r="DJ18" s="298"/>
      <c r="DK18" s="297"/>
      <c r="DL18" s="298"/>
      <c r="DM18" s="297"/>
      <c r="DN18" s="298"/>
      <c r="DO18" s="297"/>
      <c r="DP18" s="295"/>
      <c r="DQ18" s="297"/>
      <c r="DR18" s="298"/>
      <c r="DS18" s="297"/>
      <c r="DT18" s="298"/>
      <c r="DU18" s="297"/>
      <c r="DV18" s="298"/>
      <c r="DW18" s="295"/>
      <c r="DX18" s="298"/>
      <c r="DY18" s="297"/>
      <c r="DZ18" s="298"/>
      <c r="EA18" s="297"/>
      <c r="EB18" s="298"/>
      <c r="EC18" s="297"/>
      <c r="ED18" s="295"/>
      <c r="EE18" s="297"/>
      <c r="EF18" s="285"/>
      <c r="EG18" s="285"/>
      <c r="EH18" s="287"/>
      <c r="EI18" s="287"/>
      <c r="EJ18" s="287"/>
      <c r="EK18" s="287"/>
      <c r="EL18" s="287"/>
      <c r="EM18" s="287"/>
      <c r="EN18" s="287"/>
      <c r="EO18" s="287"/>
      <c r="EP18" s="287"/>
      <c r="EQ18" s="287"/>
      <c r="ER18" s="287"/>
      <c r="ES18" s="287"/>
      <c r="ET18" s="287"/>
      <c r="EU18" s="287"/>
      <c r="EV18" s="287"/>
      <c r="EW18" s="287"/>
      <c r="EX18" s="287"/>
      <c r="EY18" s="287"/>
      <c r="EZ18" s="287"/>
      <c r="FA18" s="287"/>
      <c r="FB18" s="287"/>
      <c r="FC18" s="287"/>
      <c r="FD18" s="287"/>
      <c r="FE18" s="287"/>
      <c r="FF18" s="287"/>
      <c r="FG18" s="287"/>
      <c r="FH18" s="285"/>
      <c r="FI18" s="285"/>
      <c r="FJ18" s="287"/>
      <c r="FK18" s="287"/>
      <c r="FL18" s="287"/>
      <c r="FM18" s="287"/>
      <c r="FN18" s="287"/>
      <c r="FO18" s="287"/>
      <c r="FP18" s="287"/>
      <c r="FQ18" s="287"/>
      <c r="FR18" s="287"/>
      <c r="FS18" s="287"/>
      <c r="FT18" s="287"/>
      <c r="FU18" s="287"/>
      <c r="FV18" s="287"/>
      <c r="FW18" s="287"/>
      <c r="FX18" s="287"/>
      <c r="FY18" s="287"/>
      <c r="FZ18" s="287"/>
      <c r="GA18" s="287"/>
      <c r="GB18" s="287"/>
      <c r="GC18" s="287"/>
      <c r="GD18" s="287"/>
      <c r="GE18" s="287"/>
      <c r="GF18" s="287"/>
      <c r="GG18" s="287"/>
      <c r="GH18" s="287"/>
      <c r="GI18" s="287"/>
      <c r="GJ18" s="287"/>
      <c r="GK18" s="287"/>
      <c r="GL18" s="287"/>
      <c r="GM18" s="285"/>
      <c r="GN18" s="285"/>
      <c r="GO18" s="287"/>
      <c r="GP18" s="287"/>
      <c r="GQ18" s="296"/>
      <c r="GR18" s="296"/>
      <c r="GS18" s="296"/>
      <c r="GT18" s="296"/>
      <c r="GU18" s="296"/>
      <c r="GV18" s="296"/>
      <c r="GW18" s="296"/>
      <c r="GX18" s="296"/>
      <c r="GY18" s="296"/>
      <c r="GZ18" s="296"/>
      <c r="HA18" s="296"/>
      <c r="HB18" s="296"/>
      <c r="HC18" s="296"/>
      <c r="HD18" s="296"/>
      <c r="HE18" s="296"/>
      <c r="HF18" s="296"/>
      <c r="HG18" s="287"/>
      <c r="HH18" s="287"/>
      <c r="HI18" s="287"/>
      <c r="HJ18" s="287"/>
      <c r="HK18" s="287"/>
      <c r="HL18" s="287"/>
      <c r="HM18" s="287"/>
      <c r="HN18" s="287"/>
      <c r="HO18" s="287"/>
      <c r="HP18" s="287"/>
      <c r="HQ18" s="285"/>
      <c r="HR18" s="285"/>
      <c r="HS18" s="287"/>
      <c r="HT18" s="287"/>
      <c r="HU18" s="287"/>
      <c r="HV18" s="287"/>
      <c r="HW18" s="287"/>
      <c r="HX18" s="287"/>
      <c r="HY18" s="287"/>
      <c r="HZ18" s="287"/>
      <c r="IA18" s="287"/>
      <c r="IB18" s="287"/>
      <c r="IC18" s="287"/>
      <c r="ID18" s="287"/>
      <c r="IE18" s="287"/>
      <c r="IF18" s="287"/>
      <c r="IG18" s="287"/>
      <c r="IH18" s="287"/>
      <c r="II18" s="287"/>
      <c r="IJ18" s="287"/>
      <c r="IK18" s="287"/>
      <c r="IL18" s="287"/>
      <c r="IM18" s="287"/>
      <c r="IN18" s="287"/>
      <c r="IO18" s="287"/>
      <c r="IP18" s="287"/>
      <c r="IQ18" s="287"/>
      <c r="IR18" s="287"/>
      <c r="IS18" s="287"/>
      <c r="IT18" s="287"/>
      <c r="IU18" s="287"/>
      <c r="IV18" s="287"/>
      <c r="IW18" s="287"/>
      <c r="IX18" s="287"/>
      <c r="IY18" s="287"/>
      <c r="IZ18" s="287"/>
      <c r="JA18" s="287"/>
      <c r="JB18" s="287"/>
      <c r="JC18" s="287"/>
      <c r="JD18" s="287"/>
      <c r="JE18" s="287"/>
      <c r="JF18" s="287"/>
      <c r="JG18" s="287"/>
      <c r="JH18" s="287"/>
      <c r="JI18" s="287"/>
      <c r="JJ18" s="287"/>
      <c r="JK18" s="287"/>
      <c r="JL18" s="287"/>
      <c r="JM18" s="287"/>
      <c r="JN18" s="287"/>
      <c r="JO18" s="287"/>
      <c r="JP18" s="287"/>
      <c r="JQ18" s="287"/>
      <c r="JR18" s="287"/>
      <c r="JS18" s="287"/>
      <c r="JT18" s="287"/>
      <c r="JU18" s="287"/>
      <c r="JV18" s="287"/>
      <c r="JW18" s="287"/>
      <c r="JX18" s="287"/>
      <c r="JY18" s="287"/>
      <c r="JZ18" s="287"/>
      <c r="KA18" s="287"/>
      <c r="KB18" s="287"/>
      <c r="KC18" s="287"/>
      <c r="KD18" s="287"/>
      <c r="KE18" s="287"/>
      <c r="KF18" s="287"/>
      <c r="KG18" s="287"/>
      <c r="KH18" s="287"/>
      <c r="KI18" s="287"/>
      <c r="KJ18" s="287"/>
      <c r="KK18" s="287"/>
      <c r="KL18" s="287"/>
      <c r="KM18" s="287"/>
      <c r="KN18" s="287"/>
      <c r="KO18" s="287"/>
      <c r="KP18" s="287"/>
      <c r="KQ18" s="287"/>
      <c r="KR18" s="287"/>
      <c r="KS18" s="287"/>
      <c r="KT18" s="287"/>
      <c r="KU18" s="287"/>
      <c r="KV18" s="287"/>
      <c r="KW18" s="287"/>
      <c r="KX18" s="287"/>
      <c r="KY18" s="287"/>
      <c r="KZ18" s="287"/>
      <c r="LA18" s="287"/>
      <c r="LB18" s="287"/>
      <c r="LC18" s="287"/>
      <c r="LD18" s="287"/>
      <c r="LE18" s="287"/>
      <c r="LF18" s="287"/>
      <c r="LG18" s="287"/>
      <c r="LH18" s="287"/>
      <c r="LI18" s="287"/>
      <c r="LJ18" s="287"/>
      <c r="LK18" s="287"/>
      <c r="LL18" s="287"/>
      <c r="LM18" s="287"/>
      <c r="LN18" s="287"/>
      <c r="LO18" s="287"/>
      <c r="LP18" s="287"/>
      <c r="LQ18" s="287"/>
      <c r="LR18" s="287"/>
      <c r="LS18" s="287"/>
      <c r="LT18" s="287"/>
      <c r="LU18" s="287"/>
      <c r="LV18" s="287"/>
      <c r="LW18" s="287"/>
      <c r="LX18" s="287"/>
      <c r="LY18" s="287"/>
      <c r="LZ18" s="287"/>
      <c r="MA18" s="287"/>
      <c r="MB18" s="287"/>
      <c r="MC18" s="287"/>
      <c r="MD18" s="287"/>
      <c r="ME18" s="287"/>
      <c r="MF18" s="287"/>
      <c r="MG18" s="287"/>
      <c r="MH18" s="287"/>
      <c r="MI18" s="287"/>
      <c r="MJ18" s="287"/>
      <c r="MK18" s="287"/>
      <c r="ML18" s="287"/>
      <c r="MM18" s="287"/>
      <c r="MN18" s="287"/>
      <c r="MO18" s="287"/>
      <c r="MP18" s="287"/>
      <c r="MQ18" s="287"/>
      <c r="MR18" s="287"/>
      <c r="MS18" s="287"/>
      <c r="MT18" s="287"/>
      <c r="MU18" s="287"/>
      <c r="MV18" s="287"/>
      <c r="MW18" s="287"/>
      <c r="MX18" s="287"/>
      <c r="MY18" s="287"/>
      <c r="MZ18" s="287"/>
      <c r="NA18" s="287"/>
      <c r="NB18" s="287"/>
      <c r="NC18" s="287"/>
      <c r="ND18" s="287"/>
      <c r="NE18" s="287"/>
      <c r="NF18" s="287"/>
      <c r="NG18" s="287"/>
      <c r="NH18" s="287"/>
      <c r="NI18" s="287"/>
      <c r="NJ18" s="287"/>
      <c r="NK18" s="287"/>
      <c r="NL18" s="287"/>
      <c r="NM18" s="287"/>
      <c r="NN18" s="287"/>
      <c r="NO18" s="287"/>
      <c r="NP18" s="287"/>
      <c r="NQ18" s="287"/>
      <c r="NR18" s="287"/>
      <c r="NS18" s="287"/>
      <c r="NT18" s="287"/>
      <c r="NU18" s="287"/>
      <c r="NV18" s="287"/>
      <c r="NW18" s="287"/>
      <c r="NX18" s="287"/>
      <c r="NY18" s="287"/>
      <c r="NZ18" s="287"/>
      <c r="OA18" s="287"/>
      <c r="OB18" s="287"/>
      <c r="OC18" s="287"/>
      <c r="OD18" s="287"/>
      <c r="OE18" s="287"/>
      <c r="OF18" s="287"/>
      <c r="OG18" s="287"/>
      <c r="OH18" s="287"/>
      <c r="OI18" s="287"/>
      <c r="OJ18" s="287"/>
      <c r="OK18" s="287"/>
      <c r="OL18" s="287"/>
      <c r="OM18" s="287"/>
      <c r="ON18" s="287"/>
      <c r="OO18" s="287"/>
      <c r="OP18" s="287"/>
      <c r="OQ18" s="287"/>
      <c r="OR18" s="287"/>
      <c r="OS18" s="287"/>
      <c r="OT18" s="287"/>
      <c r="OU18" s="287"/>
      <c r="OV18" s="287"/>
      <c r="OW18" s="287"/>
      <c r="OX18" s="287"/>
      <c r="OY18" s="287"/>
      <c r="OZ18" s="287"/>
      <c r="PA18" s="287"/>
      <c r="PB18" s="287"/>
      <c r="PC18" s="287"/>
      <c r="PD18" s="287"/>
      <c r="PE18" s="287"/>
      <c r="PF18" s="287"/>
      <c r="PG18" s="287"/>
      <c r="PH18" s="287"/>
      <c r="PI18" s="287"/>
      <c r="PJ18" s="287"/>
      <c r="PK18" s="287"/>
      <c r="PL18" s="287"/>
      <c r="PM18" s="287"/>
      <c r="PN18" s="287"/>
      <c r="PO18" s="287"/>
      <c r="PP18" s="287"/>
      <c r="PQ18" s="287"/>
      <c r="PR18" s="287"/>
      <c r="PS18" s="287"/>
      <c r="PT18" s="287"/>
      <c r="PU18" s="287"/>
      <c r="PV18" s="287"/>
      <c r="PW18" s="287"/>
      <c r="PX18" s="287"/>
      <c r="PY18" s="287"/>
      <c r="PZ18" s="287"/>
      <c r="QA18" s="287"/>
      <c r="QB18" s="287"/>
      <c r="QC18" s="287"/>
      <c r="QD18" s="287"/>
      <c r="QE18" s="287"/>
      <c r="QF18" s="287"/>
      <c r="QG18" s="287"/>
      <c r="QH18" s="287"/>
      <c r="QI18" s="287"/>
      <c r="QJ18" s="287"/>
      <c r="QK18" s="287"/>
      <c r="QL18" s="287"/>
      <c r="QM18" s="287"/>
      <c r="QN18" s="287"/>
      <c r="QO18" s="287"/>
      <c r="QP18" s="287"/>
      <c r="QQ18" s="287"/>
      <c r="QR18" s="287"/>
      <c r="QS18" s="287"/>
      <c r="QT18" s="287"/>
      <c r="QU18" s="287"/>
      <c r="QV18" s="287"/>
      <c r="QW18" s="287"/>
      <c r="QX18" s="287"/>
      <c r="QY18" s="287"/>
      <c r="QZ18" s="287"/>
      <c r="RA18" s="287"/>
      <c r="RB18" s="287"/>
      <c r="RC18" s="287"/>
      <c r="RD18" s="287"/>
      <c r="RE18" s="287"/>
      <c r="RF18" s="287"/>
      <c r="RG18" s="287"/>
      <c r="RH18" s="287"/>
      <c r="RI18" s="287"/>
      <c r="RJ18" s="287"/>
      <c r="RK18" s="287"/>
      <c r="RL18" s="287"/>
      <c r="RM18" s="287"/>
      <c r="RN18" s="287"/>
      <c r="RO18" s="287"/>
      <c r="RP18" s="287"/>
      <c r="RQ18" s="287"/>
      <c r="RR18" s="287"/>
      <c r="RS18" s="287"/>
      <c r="RT18" s="287"/>
      <c r="RU18" s="287"/>
      <c r="RV18" s="287"/>
      <c r="RW18" s="287"/>
      <c r="RX18" s="287"/>
      <c r="RY18" s="287"/>
      <c r="RZ18" s="287"/>
      <c r="SA18" s="287"/>
      <c r="SB18" s="287"/>
      <c r="SC18" s="287"/>
      <c r="SD18" s="287"/>
      <c r="SE18" s="287"/>
      <c r="SF18" s="287"/>
      <c r="SG18" s="287"/>
      <c r="SH18" s="287"/>
      <c r="SI18" s="287"/>
      <c r="SJ18" s="287"/>
      <c r="SK18" s="287"/>
      <c r="SL18" s="287"/>
      <c r="SM18" s="287"/>
      <c r="SN18" s="287"/>
      <c r="SO18" s="287"/>
      <c r="SP18" s="287"/>
      <c r="SQ18" s="287"/>
      <c r="SR18" s="287"/>
      <c r="SS18" s="287"/>
      <c r="ST18" s="287"/>
      <c r="SU18" s="287"/>
      <c r="SV18" s="287"/>
      <c r="SW18" s="287"/>
      <c r="SX18" s="287"/>
      <c r="SY18" s="287"/>
      <c r="SZ18" s="287"/>
      <c r="TA18" s="287"/>
      <c r="TB18" s="287"/>
      <c r="TC18" s="287"/>
      <c r="TD18" s="287"/>
      <c r="TE18" s="287"/>
      <c r="TF18" s="287"/>
      <c r="TG18" s="287"/>
      <c r="TH18" s="287"/>
      <c r="TI18" s="287"/>
      <c r="TJ18" s="287"/>
      <c r="TK18" s="287"/>
      <c r="TL18" s="287"/>
      <c r="TM18" s="287"/>
      <c r="TN18" s="287"/>
      <c r="TO18" s="287"/>
      <c r="TP18" s="287"/>
      <c r="TQ18" s="287"/>
      <c r="TR18" s="287"/>
      <c r="TS18" s="287"/>
      <c r="TT18" s="287"/>
      <c r="TU18" s="287"/>
      <c r="TV18" s="287"/>
      <c r="TW18" s="287"/>
      <c r="TX18" s="287"/>
      <c r="TY18" s="287"/>
      <c r="TZ18" s="287"/>
      <c r="UA18" s="287"/>
      <c r="UB18" s="287"/>
      <c r="UC18" s="287"/>
      <c r="UD18" s="287"/>
      <c r="UE18" s="287"/>
      <c r="UF18" s="287"/>
      <c r="UG18" s="289"/>
      <c r="UH18" s="287"/>
      <c r="UI18" s="287"/>
      <c r="UJ18" s="287"/>
      <c r="UK18" s="287"/>
      <c r="UL18" s="287"/>
      <c r="UM18" s="287"/>
      <c r="UN18" s="287"/>
      <c r="UO18" s="287"/>
      <c r="UP18" s="287"/>
      <c r="UQ18" s="287"/>
      <c r="UR18" s="287"/>
      <c r="US18" s="287"/>
      <c r="UT18" s="287"/>
      <c r="UU18" s="287"/>
      <c r="UV18" s="287"/>
      <c r="UW18" s="287"/>
      <c r="UX18" s="287"/>
      <c r="UY18" s="287"/>
      <c r="UZ18" s="287"/>
      <c r="VA18" s="287"/>
      <c r="VB18" s="287"/>
      <c r="VC18" s="287"/>
      <c r="VD18" s="287"/>
      <c r="VE18" s="287"/>
      <c r="VF18" s="287"/>
      <c r="VG18" s="287"/>
      <c r="VH18" s="287"/>
      <c r="VI18" s="287"/>
      <c r="VJ18" s="287"/>
      <c r="VK18" s="287"/>
    </row>
    <row r="19" spans="1:583" ht="14.1" hidden="1" customHeight="1" x14ac:dyDescent="0.4">
      <c r="A19" s="266"/>
      <c r="B19" s="292"/>
      <c r="C19" s="290" t="s">
        <v>292</v>
      </c>
      <c r="D19" s="290" t="s">
        <v>293</v>
      </c>
      <c r="E19" s="283" t="s">
        <v>281</v>
      </c>
      <c r="F19" s="271">
        <v>45427</v>
      </c>
      <c r="G19" s="272">
        <v>45580</v>
      </c>
      <c r="H19" s="283">
        <f t="shared" si="59"/>
        <v>154</v>
      </c>
      <c r="I19" s="284"/>
      <c r="J19" s="285"/>
      <c r="K19" s="285"/>
      <c r="L19" s="285"/>
      <c r="M19" s="285"/>
      <c r="N19" s="285"/>
      <c r="O19" s="285"/>
      <c r="P19" s="285"/>
      <c r="Q19" s="286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5"/>
      <c r="AS19" s="285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8"/>
      <c r="BN19" s="287"/>
      <c r="BO19" s="287"/>
      <c r="BP19" s="287"/>
      <c r="BQ19" s="287"/>
      <c r="BR19" s="287"/>
      <c r="BS19" s="287"/>
      <c r="BT19" s="287"/>
      <c r="BU19" s="287"/>
      <c r="BV19" s="285"/>
      <c r="BW19" s="285"/>
      <c r="BX19" s="287"/>
      <c r="BY19" s="287"/>
      <c r="BZ19" s="287"/>
      <c r="CA19" s="287"/>
      <c r="CB19" s="287"/>
      <c r="CC19" s="287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5"/>
      <c r="DB19" s="285"/>
      <c r="DC19" s="287"/>
      <c r="DD19" s="287"/>
      <c r="DE19" s="287"/>
      <c r="DF19" s="287"/>
      <c r="DG19" s="287"/>
      <c r="DH19" s="287"/>
      <c r="DI19" s="287"/>
      <c r="DJ19" s="287"/>
      <c r="DK19" s="287"/>
      <c r="DL19" s="287"/>
      <c r="DM19" s="287"/>
      <c r="DN19" s="287"/>
      <c r="DO19" s="287"/>
      <c r="DP19" s="287"/>
      <c r="DQ19" s="287"/>
      <c r="DR19" s="287"/>
      <c r="DS19" s="287"/>
      <c r="DT19" s="287"/>
      <c r="DU19" s="287"/>
      <c r="DV19" s="287"/>
      <c r="DW19" s="287"/>
      <c r="DX19" s="287"/>
      <c r="DY19" s="287"/>
      <c r="DZ19" s="287"/>
      <c r="EA19" s="287"/>
      <c r="EB19" s="287"/>
      <c r="EC19" s="287"/>
      <c r="ED19" s="287"/>
      <c r="EE19" s="287"/>
      <c r="EF19" s="285"/>
      <c r="EG19" s="285"/>
      <c r="EH19" s="287"/>
      <c r="EI19" s="287"/>
      <c r="EJ19" s="287"/>
      <c r="EK19" s="287"/>
      <c r="EL19" s="287"/>
      <c r="EM19" s="287"/>
      <c r="EN19" s="287"/>
      <c r="EO19" s="287"/>
      <c r="EP19" s="287"/>
      <c r="EQ19" s="287"/>
      <c r="ER19" s="287"/>
      <c r="ES19" s="287"/>
      <c r="ET19" s="287"/>
      <c r="EU19" s="287"/>
      <c r="EV19" s="287"/>
      <c r="EW19" s="287"/>
      <c r="EX19" s="287"/>
      <c r="EY19" s="287"/>
      <c r="EZ19" s="287"/>
      <c r="FA19" s="287"/>
      <c r="FB19" s="287"/>
      <c r="FC19" s="287"/>
      <c r="FD19" s="287"/>
      <c r="FE19" s="287"/>
      <c r="FF19" s="287"/>
      <c r="FG19" s="287"/>
      <c r="FH19" s="285"/>
      <c r="FI19" s="285"/>
      <c r="FJ19" s="287"/>
      <c r="FK19" s="287"/>
      <c r="FL19" s="287"/>
      <c r="FM19" s="287"/>
      <c r="FN19" s="287"/>
      <c r="FO19" s="287"/>
      <c r="FP19" s="287"/>
      <c r="FQ19" s="287"/>
      <c r="FR19" s="287"/>
      <c r="FS19" s="287"/>
      <c r="FT19" s="287"/>
      <c r="FU19" s="287"/>
      <c r="FV19" s="287"/>
      <c r="FW19" s="287"/>
      <c r="FX19" s="287"/>
      <c r="FY19" s="287"/>
      <c r="FZ19" s="287"/>
      <c r="GA19" s="287"/>
      <c r="GB19" s="287"/>
      <c r="GC19" s="287"/>
      <c r="GD19" s="287"/>
      <c r="GE19" s="287"/>
      <c r="GF19" s="287"/>
      <c r="GG19" s="287"/>
      <c r="GH19" s="287"/>
      <c r="GI19" s="287"/>
      <c r="GJ19" s="287"/>
      <c r="GK19" s="287"/>
      <c r="GL19" s="287"/>
      <c r="GM19" s="285"/>
      <c r="GN19" s="285"/>
      <c r="GO19" s="287"/>
      <c r="GP19" s="287"/>
      <c r="GQ19" s="287"/>
      <c r="GR19" s="287"/>
      <c r="GS19" s="287"/>
      <c r="GT19" s="287"/>
      <c r="GU19" s="287"/>
      <c r="GV19" s="287"/>
      <c r="GW19" s="287"/>
      <c r="GX19" s="287"/>
      <c r="GY19" s="287"/>
      <c r="GZ19" s="287"/>
      <c r="HA19" s="287"/>
      <c r="HB19" s="287"/>
      <c r="HC19" s="287"/>
      <c r="HD19" s="287"/>
      <c r="HE19" s="287"/>
      <c r="HF19" s="287"/>
      <c r="HG19" s="287"/>
      <c r="HH19" s="287"/>
      <c r="HI19" s="287"/>
      <c r="HJ19" s="287"/>
      <c r="HK19" s="287"/>
      <c r="HL19" s="287"/>
      <c r="HM19" s="287"/>
      <c r="HN19" s="287"/>
      <c r="HO19" s="287"/>
      <c r="HP19" s="287"/>
      <c r="HQ19" s="285"/>
      <c r="HR19" s="285"/>
      <c r="HS19" s="287"/>
      <c r="HT19" s="287"/>
      <c r="HU19" s="287"/>
      <c r="HV19" s="287"/>
      <c r="HW19" s="287"/>
      <c r="HX19" s="287"/>
      <c r="HY19" s="287"/>
      <c r="HZ19" s="287"/>
      <c r="IA19" s="287"/>
      <c r="IB19" s="287"/>
      <c r="IC19" s="287"/>
      <c r="ID19" s="287"/>
      <c r="IE19" s="287"/>
      <c r="IF19" s="287"/>
      <c r="IG19" s="287"/>
      <c r="IH19" s="287"/>
      <c r="II19" s="287"/>
      <c r="IJ19" s="287"/>
      <c r="IK19" s="287"/>
      <c r="IL19" s="287"/>
      <c r="IM19" s="287"/>
      <c r="IN19" s="287"/>
      <c r="IO19" s="287"/>
      <c r="IP19" s="287"/>
      <c r="IQ19" s="287"/>
      <c r="IR19" s="287"/>
      <c r="IS19" s="287"/>
      <c r="IT19" s="287"/>
      <c r="IU19" s="287"/>
      <c r="IV19" s="287"/>
      <c r="IW19" s="287"/>
      <c r="IX19" s="287"/>
      <c r="IY19" s="287"/>
      <c r="IZ19" s="287"/>
      <c r="JA19" s="287"/>
      <c r="JB19" s="287"/>
      <c r="JC19" s="287"/>
      <c r="JD19" s="287"/>
      <c r="JE19" s="287"/>
      <c r="JF19" s="287"/>
      <c r="JG19" s="287"/>
      <c r="JH19" s="287"/>
      <c r="JI19" s="287"/>
      <c r="JJ19" s="287"/>
      <c r="JK19" s="287"/>
      <c r="JL19" s="287"/>
      <c r="JM19" s="287"/>
      <c r="JN19" s="287"/>
      <c r="JO19" s="287"/>
      <c r="JP19" s="287"/>
      <c r="JQ19" s="287"/>
      <c r="JR19" s="287"/>
      <c r="JS19" s="287"/>
      <c r="JT19" s="287"/>
      <c r="JU19" s="287"/>
      <c r="JV19" s="287"/>
      <c r="JW19" s="287"/>
      <c r="JX19" s="287"/>
      <c r="JY19" s="287"/>
      <c r="JZ19" s="287"/>
      <c r="KA19" s="287"/>
      <c r="KB19" s="287"/>
      <c r="KC19" s="287"/>
      <c r="KD19" s="287"/>
      <c r="KE19" s="287"/>
      <c r="KF19" s="287"/>
      <c r="KG19" s="287"/>
      <c r="KH19" s="287"/>
      <c r="KI19" s="287"/>
      <c r="KJ19" s="287"/>
      <c r="KK19" s="287"/>
      <c r="KL19" s="287"/>
      <c r="KM19" s="287"/>
      <c r="KN19" s="287"/>
      <c r="KO19" s="287"/>
      <c r="KP19" s="287"/>
      <c r="KQ19" s="287"/>
      <c r="KR19" s="287"/>
      <c r="KS19" s="287"/>
      <c r="KT19" s="287"/>
      <c r="KU19" s="287"/>
      <c r="KV19" s="287"/>
      <c r="KW19" s="287"/>
      <c r="KX19" s="287"/>
      <c r="KY19" s="287"/>
      <c r="KZ19" s="287"/>
      <c r="LA19" s="287"/>
      <c r="LB19" s="287"/>
      <c r="LC19" s="287"/>
      <c r="LD19" s="287"/>
      <c r="LE19" s="287"/>
      <c r="LF19" s="287"/>
      <c r="LG19" s="287"/>
      <c r="LH19" s="287"/>
      <c r="LI19" s="287"/>
      <c r="LJ19" s="287"/>
      <c r="LK19" s="287"/>
      <c r="LL19" s="287"/>
      <c r="LM19" s="287"/>
      <c r="LN19" s="287"/>
      <c r="LO19" s="287"/>
      <c r="LP19" s="287"/>
      <c r="LQ19" s="287"/>
      <c r="LR19" s="287"/>
      <c r="LS19" s="287"/>
      <c r="LT19" s="287"/>
      <c r="LU19" s="287"/>
      <c r="LV19" s="287"/>
      <c r="LW19" s="287"/>
      <c r="LX19" s="287"/>
      <c r="LY19" s="287"/>
      <c r="LZ19" s="287"/>
      <c r="MA19" s="287"/>
      <c r="MB19" s="287"/>
      <c r="MC19" s="287"/>
      <c r="MD19" s="287"/>
      <c r="ME19" s="287"/>
      <c r="MF19" s="287"/>
      <c r="MG19" s="287"/>
      <c r="MH19" s="287"/>
      <c r="MI19" s="287"/>
      <c r="MJ19" s="287"/>
      <c r="MK19" s="287"/>
      <c r="ML19" s="287"/>
      <c r="MM19" s="287"/>
      <c r="MN19" s="287"/>
      <c r="MO19" s="287"/>
      <c r="MP19" s="287"/>
      <c r="MQ19" s="287"/>
      <c r="MR19" s="287"/>
      <c r="MS19" s="287"/>
      <c r="MT19" s="287"/>
      <c r="MU19" s="287"/>
      <c r="MV19" s="287"/>
      <c r="MW19" s="287"/>
      <c r="MX19" s="287"/>
      <c r="MY19" s="287"/>
      <c r="MZ19" s="287"/>
      <c r="NA19" s="287"/>
      <c r="NB19" s="287"/>
      <c r="NC19" s="287"/>
      <c r="ND19" s="287"/>
      <c r="NE19" s="287"/>
      <c r="NF19" s="287"/>
      <c r="NG19" s="287"/>
      <c r="NH19" s="287"/>
      <c r="NI19" s="287"/>
      <c r="NJ19" s="287"/>
      <c r="NK19" s="287"/>
      <c r="NL19" s="287"/>
      <c r="NM19" s="287"/>
      <c r="NN19" s="287"/>
      <c r="NO19" s="287"/>
      <c r="NP19" s="287"/>
      <c r="NQ19" s="287"/>
      <c r="NR19" s="287"/>
      <c r="NS19" s="287"/>
      <c r="NT19" s="287"/>
      <c r="NU19" s="287"/>
      <c r="NV19" s="287"/>
      <c r="NW19" s="287"/>
      <c r="NX19" s="287"/>
      <c r="NY19" s="287"/>
      <c r="NZ19" s="287"/>
      <c r="OA19" s="287"/>
      <c r="OB19" s="287"/>
      <c r="OC19" s="287"/>
      <c r="OD19" s="287"/>
      <c r="OE19" s="287"/>
      <c r="OF19" s="287"/>
      <c r="OG19" s="287"/>
      <c r="OH19" s="287"/>
      <c r="OI19" s="287"/>
      <c r="OJ19" s="287"/>
      <c r="OK19" s="287"/>
      <c r="OL19" s="287"/>
      <c r="OM19" s="287"/>
      <c r="ON19" s="287"/>
      <c r="OO19" s="287"/>
      <c r="OP19" s="287"/>
      <c r="OQ19" s="287"/>
      <c r="OR19" s="287"/>
      <c r="OS19" s="287"/>
      <c r="OT19" s="287"/>
      <c r="OU19" s="287"/>
      <c r="OV19" s="287"/>
      <c r="OW19" s="287"/>
      <c r="OX19" s="287"/>
      <c r="OY19" s="287"/>
      <c r="OZ19" s="287"/>
      <c r="PA19" s="287"/>
      <c r="PB19" s="287"/>
      <c r="PC19" s="287"/>
      <c r="PD19" s="287"/>
      <c r="PE19" s="287"/>
      <c r="PF19" s="287"/>
      <c r="PG19" s="287"/>
      <c r="PH19" s="287"/>
      <c r="PI19" s="287"/>
      <c r="PJ19" s="287"/>
      <c r="PK19" s="287"/>
      <c r="PL19" s="287"/>
      <c r="PM19" s="287"/>
      <c r="PN19" s="287"/>
      <c r="PO19" s="287"/>
      <c r="PP19" s="287"/>
      <c r="PQ19" s="287"/>
      <c r="PR19" s="287"/>
      <c r="PS19" s="287"/>
      <c r="PT19" s="287"/>
      <c r="PU19" s="287"/>
      <c r="PV19" s="287"/>
      <c r="PW19" s="287"/>
      <c r="PX19" s="287"/>
      <c r="PY19" s="287"/>
      <c r="PZ19" s="287"/>
      <c r="QA19" s="287"/>
      <c r="QB19" s="287"/>
      <c r="QC19" s="287"/>
      <c r="QD19" s="287"/>
      <c r="QE19" s="287"/>
      <c r="QF19" s="287"/>
      <c r="QG19" s="287"/>
      <c r="QH19" s="287"/>
      <c r="QI19" s="287"/>
      <c r="QJ19" s="287"/>
      <c r="QK19" s="287"/>
      <c r="QL19" s="287"/>
      <c r="QM19" s="287"/>
      <c r="QN19" s="287"/>
      <c r="QO19" s="287"/>
      <c r="QP19" s="287"/>
      <c r="QQ19" s="287"/>
      <c r="QR19" s="287"/>
      <c r="QS19" s="287"/>
      <c r="QT19" s="287"/>
      <c r="QU19" s="287"/>
      <c r="QV19" s="287"/>
      <c r="QW19" s="287"/>
      <c r="QX19" s="287"/>
      <c r="QY19" s="287"/>
      <c r="QZ19" s="287"/>
      <c r="RA19" s="287"/>
      <c r="RB19" s="287"/>
      <c r="RC19" s="287"/>
      <c r="RD19" s="287"/>
      <c r="RE19" s="287"/>
      <c r="RF19" s="287"/>
      <c r="RG19" s="287"/>
      <c r="RH19" s="287"/>
      <c r="RI19" s="287"/>
      <c r="RJ19" s="287"/>
      <c r="RK19" s="287"/>
      <c r="RL19" s="287"/>
      <c r="RM19" s="287"/>
      <c r="RN19" s="287"/>
      <c r="RO19" s="287"/>
      <c r="RP19" s="287"/>
      <c r="RQ19" s="287"/>
      <c r="RR19" s="287"/>
      <c r="RS19" s="287"/>
      <c r="RT19" s="287"/>
      <c r="RU19" s="287"/>
      <c r="RV19" s="287"/>
      <c r="RW19" s="287"/>
      <c r="RX19" s="287"/>
      <c r="RY19" s="287"/>
      <c r="RZ19" s="287"/>
      <c r="SA19" s="287"/>
      <c r="SB19" s="287"/>
      <c r="SC19" s="287"/>
      <c r="SD19" s="287"/>
      <c r="SE19" s="287"/>
      <c r="SF19" s="287"/>
      <c r="SG19" s="287"/>
      <c r="SH19" s="287"/>
      <c r="SI19" s="287"/>
      <c r="SJ19" s="287"/>
      <c r="SK19" s="287"/>
      <c r="SL19" s="287"/>
      <c r="SM19" s="287"/>
      <c r="SN19" s="287"/>
      <c r="SO19" s="287"/>
      <c r="SP19" s="287"/>
      <c r="SQ19" s="287"/>
      <c r="SR19" s="287"/>
      <c r="SS19" s="287"/>
      <c r="ST19" s="287"/>
      <c r="SU19" s="287"/>
      <c r="SV19" s="287"/>
      <c r="SW19" s="287"/>
      <c r="SX19" s="287"/>
      <c r="SY19" s="287"/>
      <c r="SZ19" s="287"/>
      <c r="TA19" s="287"/>
      <c r="TB19" s="287"/>
      <c r="TC19" s="287"/>
      <c r="TD19" s="287"/>
      <c r="TE19" s="287"/>
      <c r="TF19" s="287"/>
      <c r="TG19" s="287"/>
      <c r="TH19" s="287"/>
      <c r="TI19" s="287"/>
      <c r="TJ19" s="287"/>
      <c r="TK19" s="287"/>
      <c r="TL19" s="287"/>
      <c r="TM19" s="287"/>
      <c r="TN19" s="287"/>
      <c r="TO19" s="287"/>
      <c r="TP19" s="287"/>
      <c r="TQ19" s="287"/>
      <c r="TR19" s="287"/>
      <c r="TS19" s="287"/>
      <c r="TT19" s="287"/>
      <c r="TU19" s="287"/>
      <c r="TV19" s="287"/>
      <c r="TW19" s="287"/>
      <c r="TX19" s="287"/>
      <c r="TY19" s="287"/>
      <c r="TZ19" s="287"/>
      <c r="UA19" s="287"/>
      <c r="UB19" s="287"/>
      <c r="UC19" s="287"/>
      <c r="UD19" s="287"/>
      <c r="UE19" s="287"/>
      <c r="UF19" s="287"/>
      <c r="UG19" s="289"/>
      <c r="UH19" s="287"/>
      <c r="UI19" s="287"/>
      <c r="UJ19" s="287"/>
      <c r="UK19" s="287"/>
      <c r="UL19" s="287"/>
      <c r="UM19" s="287"/>
      <c r="UN19" s="287"/>
      <c r="UO19" s="287"/>
      <c r="UP19" s="287"/>
      <c r="UQ19" s="287"/>
      <c r="UR19" s="287"/>
      <c r="US19" s="287"/>
      <c r="UT19" s="287"/>
      <c r="UU19" s="287"/>
      <c r="UV19" s="287"/>
      <c r="UW19" s="287"/>
      <c r="UX19" s="287"/>
      <c r="UY19" s="287"/>
      <c r="UZ19" s="287"/>
      <c r="VA19" s="287"/>
      <c r="VB19" s="287"/>
      <c r="VC19" s="287"/>
      <c r="VD19" s="287"/>
      <c r="VE19" s="287"/>
      <c r="VF19" s="287"/>
      <c r="VG19" s="287"/>
      <c r="VH19" s="287"/>
      <c r="VI19" s="287"/>
      <c r="VJ19" s="287"/>
      <c r="VK19" s="287"/>
    </row>
    <row r="20" spans="1:583" ht="14.1" hidden="1" customHeight="1" x14ac:dyDescent="0.4">
      <c r="A20" s="266"/>
      <c r="B20" s="292"/>
      <c r="C20" s="292"/>
      <c r="D20" s="294"/>
      <c r="E20" s="283" t="s">
        <v>282</v>
      </c>
      <c r="F20" s="271"/>
      <c r="G20" s="272"/>
      <c r="H20" s="283" t="str">
        <f t="shared" si="59"/>
        <v/>
      </c>
      <c r="I20" s="284"/>
      <c r="J20" s="285"/>
      <c r="K20" s="285"/>
      <c r="L20" s="285"/>
      <c r="M20" s="285"/>
      <c r="N20" s="285"/>
      <c r="O20" s="285"/>
      <c r="P20" s="28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85"/>
      <c r="AS20" s="28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6"/>
      <c r="BK20" s="296"/>
      <c r="BL20" s="295"/>
      <c r="BM20" s="296"/>
      <c r="BN20" s="296"/>
      <c r="BO20" s="296"/>
      <c r="BP20" s="296"/>
      <c r="BQ20" s="296"/>
      <c r="BR20" s="296"/>
      <c r="BS20" s="295"/>
      <c r="BT20" s="296"/>
      <c r="BU20" s="296"/>
      <c r="BV20" s="285"/>
      <c r="BW20" s="285"/>
      <c r="BX20" s="296"/>
      <c r="BY20" s="296"/>
      <c r="BZ20" s="295"/>
      <c r="CA20" s="296"/>
      <c r="CB20" s="296"/>
      <c r="CC20" s="296"/>
      <c r="CD20" s="296"/>
      <c r="CE20" s="296"/>
      <c r="CF20" s="296"/>
      <c r="CG20" s="295"/>
      <c r="CH20" s="296"/>
      <c r="CI20" s="296"/>
      <c r="CJ20" s="296"/>
      <c r="CK20" s="296"/>
      <c r="CL20" s="296"/>
      <c r="CM20" s="296"/>
      <c r="CN20" s="295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6"/>
      <c r="DA20" s="285"/>
      <c r="DB20" s="285"/>
      <c r="DC20" s="297"/>
      <c r="DD20" s="298"/>
      <c r="DE20" s="297"/>
      <c r="DF20" s="298"/>
      <c r="DG20" s="297"/>
      <c r="DH20" s="298"/>
      <c r="DI20" s="295"/>
      <c r="DJ20" s="298"/>
      <c r="DK20" s="297"/>
      <c r="DL20" s="298"/>
      <c r="DM20" s="297"/>
      <c r="DN20" s="298"/>
      <c r="DO20" s="297"/>
      <c r="DP20" s="295"/>
      <c r="DQ20" s="297"/>
      <c r="DR20" s="298"/>
      <c r="DS20" s="297"/>
      <c r="DT20" s="298"/>
      <c r="DU20" s="297"/>
      <c r="DV20" s="298"/>
      <c r="DW20" s="295"/>
      <c r="DX20" s="298"/>
      <c r="DY20" s="297"/>
      <c r="DZ20" s="298"/>
      <c r="EA20" s="297"/>
      <c r="EB20" s="298"/>
      <c r="EC20" s="297"/>
      <c r="ED20" s="295"/>
      <c r="EE20" s="297"/>
      <c r="EF20" s="285"/>
      <c r="EG20" s="285"/>
      <c r="EH20" s="287"/>
      <c r="EI20" s="287"/>
      <c r="EJ20" s="287"/>
      <c r="EK20" s="287"/>
      <c r="EL20" s="287"/>
      <c r="EM20" s="287"/>
      <c r="EN20" s="287"/>
      <c r="EO20" s="287"/>
      <c r="EP20" s="287"/>
      <c r="EQ20" s="287"/>
      <c r="ER20" s="287"/>
      <c r="ES20" s="287"/>
      <c r="ET20" s="287"/>
      <c r="EU20" s="287"/>
      <c r="EV20" s="287"/>
      <c r="EW20" s="287"/>
      <c r="EX20" s="287"/>
      <c r="EY20" s="287"/>
      <c r="EZ20" s="287"/>
      <c r="FA20" s="287"/>
      <c r="FB20" s="287"/>
      <c r="FC20" s="287"/>
      <c r="FD20" s="287"/>
      <c r="FE20" s="287"/>
      <c r="FF20" s="287"/>
      <c r="FG20" s="287"/>
      <c r="FH20" s="285"/>
      <c r="FI20" s="285"/>
      <c r="FJ20" s="287"/>
      <c r="FK20" s="287"/>
      <c r="FL20" s="287"/>
      <c r="FM20" s="287"/>
      <c r="FN20" s="287"/>
      <c r="FO20" s="287"/>
      <c r="FP20" s="287"/>
      <c r="FQ20" s="287"/>
      <c r="FR20" s="287"/>
      <c r="FS20" s="287"/>
      <c r="FT20" s="287"/>
      <c r="FU20" s="287"/>
      <c r="FV20" s="287"/>
      <c r="FW20" s="287"/>
      <c r="FX20" s="287"/>
      <c r="FY20" s="287"/>
      <c r="FZ20" s="287"/>
      <c r="GA20" s="287"/>
      <c r="GB20" s="287"/>
      <c r="GC20" s="287"/>
      <c r="GD20" s="287"/>
      <c r="GE20" s="287"/>
      <c r="GF20" s="287"/>
      <c r="GG20" s="287"/>
      <c r="GH20" s="287"/>
      <c r="GI20" s="287"/>
      <c r="GJ20" s="287"/>
      <c r="GK20" s="287"/>
      <c r="GL20" s="287"/>
      <c r="GM20" s="285"/>
      <c r="GN20" s="285"/>
      <c r="GO20" s="287"/>
      <c r="GP20" s="287"/>
      <c r="GQ20" s="296"/>
      <c r="GR20" s="296"/>
      <c r="GS20" s="296"/>
      <c r="GT20" s="296"/>
      <c r="GU20" s="296"/>
      <c r="GV20" s="296"/>
      <c r="GW20" s="296"/>
      <c r="GX20" s="296"/>
      <c r="GY20" s="296"/>
      <c r="GZ20" s="296"/>
      <c r="HA20" s="296"/>
      <c r="HB20" s="296"/>
      <c r="HC20" s="296"/>
      <c r="HD20" s="296"/>
      <c r="HE20" s="296"/>
      <c r="HF20" s="296"/>
      <c r="HG20" s="287"/>
      <c r="HH20" s="287"/>
      <c r="HI20" s="287"/>
      <c r="HJ20" s="287"/>
      <c r="HK20" s="287"/>
      <c r="HL20" s="287"/>
      <c r="HM20" s="287"/>
      <c r="HN20" s="287"/>
      <c r="HO20" s="287"/>
      <c r="HP20" s="287"/>
      <c r="HQ20" s="285"/>
      <c r="HR20" s="285"/>
      <c r="HS20" s="287"/>
      <c r="HT20" s="287"/>
      <c r="HU20" s="287"/>
      <c r="HV20" s="287"/>
      <c r="HW20" s="287"/>
      <c r="HX20" s="287"/>
      <c r="HY20" s="287"/>
      <c r="HZ20" s="287"/>
      <c r="IA20" s="287"/>
      <c r="IB20" s="287"/>
      <c r="IC20" s="287"/>
      <c r="ID20" s="287"/>
      <c r="IE20" s="287"/>
      <c r="IF20" s="287"/>
      <c r="IG20" s="287"/>
      <c r="IH20" s="287"/>
      <c r="II20" s="287"/>
      <c r="IJ20" s="287"/>
      <c r="IK20" s="287"/>
      <c r="IL20" s="287"/>
      <c r="IM20" s="287"/>
      <c r="IN20" s="287"/>
      <c r="IO20" s="287"/>
      <c r="IP20" s="287"/>
      <c r="IQ20" s="287"/>
      <c r="IR20" s="287"/>
      <c r="IS20" s="287"/>
      <c r="IT20" s="287"/>
      <c r="IU20" s="287"/>
      <c r="IV20" s="287"/>
      <c r="IW20" s="287"/>
      <c r="IX20" s="287"/>
      <c r="IY20" s="287"/>
      <c r="IZ20" s="287"/>
      <c r="JA20" s="287"/>
      <c r="JB20" s="287"/>
      <c r="JC20" s="287"/>
      <c r="JD20" s="287"/>
      <c r="JE20" s="287"/>
      <c r="JF20" s="287"/>
      <c r="JG20" s="287"/>
      <c r="JH20" s="287"/>
      <c r="JI20" s="287"/>
      <c r="JJ20" s="287"/>
      <c r="JK20" s="287"/>
      <c r="JL20" s="287"/>
      <c r="JM20" s="287"/>
      <c r="JN20" s="287"/>
      <c r="JO20" s="287"/>
      <c r="JP20" s="287"/>
      <c r="JQ20" s="287"/>
      <c r="JR20" s="287"/>
      <c r="JS20" s="287"/>
      <c r="JT20" s="287"/>
      <c r="JU20" s="287"/>
      <c r="JV20" s="287"/>
      <c r="JW20" s="287"/>
      <c r="JX20" s="287"/>
      <c r="JY20" s="287"/>
      <c r="JZ20" s="287"/>
      <c r="KA20" s="287"/>
      <c r="KB20" s="287"/>
      <c r="KC20" s="287"/>
      <c r="KD20" s="287"/>
      <c r="KE20" s="287"/>
      <c r="KF20" s="287"/>
      <c r="KG20" s="287"/>
      <c r="KH20" s="287"/>
      <c r="KI20" s="287"/>
      <c r="KJ20" s="287"/>
      <c r="KK20" s="287"/>
      <c r="KL20" s="287"/>
      <c r="KM20" s="287"/>
      <c r="KN20" s="287"/>
      <c r="KO20" s="287"/>
      <c r="KP20" s="287"/>
      <c r="KQ20" s="287"/>
      <c r="KR20" s="287"/>
      <c r="KS20" s="287"/>
      <c r="KT20" s="287"/>
      <c r="KU20" s="287"/>
      <c r="KV20" s="287"/>
      <c r="KW20" s="287"/>
      <c r="KX20" s="287"/>
      <c r="KY20" s="287"/>
      <c r="KZ20" s="287"/>
      <c r="LA20" s="287"/>
      <c r="LB20" s="287"/>
      <c r="LC20" s="287"/>
      <c r="LD20" s="287"/>
      <c r="LE20" s="287"/>
      <c r="LF20" s="287"/>
      <c r="LG20" s="287"/>
      <c r="LH20" s="287"/>
      <c r="LI20" s="287"/>
      <c r="LJ20" s="287"/>
      <c r="LK20" s="287"/>
      <c r="LL20" s="287"/>
      <c r="LM20" s="287"/>
      <c r="LN20" s="287"/>
      <c r="LO20" s="287"/>
      <c r="LP20" s="287"/>
      <c r="LQ20" s="287"/>
      <c r="LR20" s="287"/>
      <c r="LS20" s="287"/>
      <c r="LT20" s="287"/>
      <c r="LU20" s="287"/>
      <c r="LV20" s="287"/>
      <c r="LW20" s="287"/>
      <c r="LX20" s="287"/>
      <c r="LY20" s="287"/>
      <c r="LZ20" s="287"/>
      <c r="MA20" s="287"/>
      <c r="MB20" s="287"/>
      <c r="MC20" s="287"/>
      <c r="MD20" s="287"/>
      <c r="ME20" s="287"/>
      <c r="MF20" s="287"/>
      <c r="MG20" s="287"/>
      <c r="MH20" s="287"/>
      <c r="MI20" s="287"/>
      <c r="MJ20" s="287"/>
      <c r="MK20" s="287"/>
      <c r="ML20" s="287"/>
      <c r="MM20" s="287"/>
      <c r="MN20" s="287"/>
      <c r="MO20" s="287"/>
      <c r="MP20" s="287"/>
      <c r="MQ20" s="287"/>
      <c r="MR20" s="287"/>
      <c r="MS20" s="287"/>
      <c r="MT20" s="287"/>
      <c r="MU20" s="287"/>
      <c r="MV20" s="287"/>
      <c r="MW20" s="287"/>
      <c r="MX20" s="287"/>
      <c r="MY20" s="287"/>
      <c r="MZ20" s="287"/>
      <c r="NA20" s="287"/>
      <c r="NB20" s="287"/>
      <c r="NC20" s="287"/>
      <c r="ND20" s="287"/>
      <c r="NE20" s="287"/>
      <c r="NF20" s="287"/>
      <c r="NG20" s="287"/>
      <c r="NH20" s="287"/>
      <c r="NI20" s="287"/>
      <c r="NJ20" s="287"/>
      <c r="NK20" s="287"/>
      <c r="NL20" s="287"/>
      <c r="NM20" s="287"/>
      <c r="NN20" s="287"/>
      <c r="NO20" s="287"/>
      <c r="NP20" s="287"/>
      <c r="NQ20" s="287"/>
      <c r="NR20" s="287"/>
      <c r="NS20" s="287"/>
      <c r="NT20" s="287"/>
      <c r="NU20" s="287"/>
      <c r="NV20" s="287"/>
      <c r="NW20" s="287"/>
      <c r="NX20" s="287"/>
      <c r="NY20" s="287"/>
      <c r="NZ20" s="287"/>
      <c r="OA20" s="287"/>
      <c r="OB20" s="287"/>
      <c r="OC20" s="287"/>
      <c r="OD20" s="287"/>
      <c r="OE20" s="287"/>
      <c r="OF20" s="287"/>
      <c r="OG20" s="287"/>
      <c r="OH20" s="287"/>
      <c r="OI20" s="287"/>
      <c r="OJ20" s="287"/>
      <c r="OK20" s="287"/>
      <c r="OL20" s="287"/>
      <c r="OM20" s="287"/>
      <c r="ON20" s="287"/>
      <c r="OO20" s="287"/>
      <c r="OP20" s="287"/>
      <c r="OQ20" s="287"/>
      <c r="OR20" s="287"/>
      <c r="OS20" s="287"/>
      <c r="OT20" s="287"/>
      <c r="OU20" s="287"/>
      <c r="OV20" s="287"/>
      <c r="OW20" s="287"/>
      <c r="OX20" s="287"/>
      <c r="OY20" s="287"/>
      <c r="OZ20" s="287"/>
      <c r="PA20" s="287"/>
      <c r="PB20" s="287"/>
      <c r="PC20" s="287"/>
      <c r="PD20" s="287"/>
      <c r="PE20" s="287"/>
      <c r="PF20" s="287"/>
      <c r="PG20" s="287"/>
      <c r="PH20" s="287"/>
      <c r="PI20" s="287"/>
      <c r="PJ20" s="287"/>
      <c r="PK20" s="287"/>
      <c r="PL20" s="287"/>
      <c r="PM20" s="287"/>
      <c r="PN20" s="287"/>
      <c r="PO20" s="287"/>
      <c r="PP20" s="287"/>
      <c r="PQ20" s="287"/>
      <c r="PR20" s="287"/>
      <c r="PS20" s="287"/>
      <c r="PT20" s="287"/>
      <c r="PU20" s="287"/>
      <c r="PV20" s="287"/>
      <c r="PW20" s="287"/>
      <c r="PX20" s="287"/>
      <c r="PY20" s="287"/>
      <c r="PZ20" s="287"/>
      <c r="QA20" s="287"/>
      <c r="QB20" s="287"/>
      <c r="QC20" s="287"/>
      <c r="QD20" s="287"/>
      <c r="QE20" s="287"/>
      <c r="QF20" s="287"/>
      <c r="QG20" s="287"/>
      <c r="QH20" s="287"/>
      <c r="QI20" s="287"/>
      <c r="QJ20" s="287"/>
      <c r="QK20" s="287"/>
      <c r="QL20" s="287"/>
      <c r="QM20" s="287"/>
      <c r="QN20" s="287"/>
      <c r="QO20" s="287"/>
      <c r="QP20" s="287"/>
      <c r="QQ20" s="287"/>
      <c r="QR20" s="287"/>
      <c r="QS20" s="287"/>
      <c r="QT20" s="287"/>
      <c r="QU20" s="287"/>
      <c r="QV20" s="287"/>
      <c r="QW20" s="287"/>
      <c r="QX20" s="287"/>
      <c r="QY20" s="287"/>
      <c r="QZ20" s="287"/>
      <c r="RA20" s="287"/>
      <c r="RB20" s="287"/>
      <c r="RC20" s="287"/>
      <c r="RD20" s="287"/>
      <c r="RE20" s="287"/>
      <c r="RF20" s="287"/>
      <c r="RG20" s="287"/>
      <c r="RH20" s="287"/>
      <c r="RI20" s="287"/>
      <c r="RJ20" s="287"/>
      <c r="RK20" s="287"/>
      <c r="RL20" s="287"/>
      <c r="RM20" s="287"/>
      <c r="RN20" s="287"/>
      <c r="RO20" s="287"/>
      <c r="RP20" s="287"/>
      <c r="RQ20" s="287"/>
      <c r="RR20" s="287"/>
      <c r="RS20" s="287"/>
      <c r="RT20" s="287"/>
      <c r="RU20" s="287"/>
      <c r="RV20" s="287"/>
      <c r="RW20" s="287"/>
      <c r="RX20" s="287"/>
      <c r="RY20" s="287"/>
      <c r="RZ20" s="287"/>
      <c r="SA20" s="287"/>
      <c r="SB20" s="287"/>
      <c r="SC20" s="287"/>
      <c r="SD20" s="287"/>
      <c r="SE20" s="287"/>
      <c r="SF20" s="287"/>
      <c r="SG20" s="287"/>
      <c r="SH20" s="287"/>
      <c r="SI20" s="287"/>
      <c r="SJ20" s="287"/>
      <c r="SK20" s="287"/>
      <c r="SL20" s="287"/>
      <c r="SM20" s="287"/>
      <c r="SN20" s="287"/>
      <c r="SO20" s="287"/>
      <c r="SP20" s="287"/>
      <c r="SQ20" s="287"/>
      <c r="SR20" s="287"/>
      <c r="SS20" s="287"/>
      <c r="ST20" s="287"/>
      <c r="SU20" s="287"/>
      <c r="SV20" s="287"/>
      <c r="SW20" s="287"/>
      <c r="SX20" s="287"/>
      <c r="SY20" s="287"/>
      <c r="SZ20" s="287"/>
      <c r="TA20" s="287"/>
      <c r="TB20" s="287"/>
      <c r="TC20" s="287"/>
      <c r="TD20" s="287"/>
      <c r="TE20" s="287"/>
      <c r="TF20" s="287"/>
      <c r="TG20" s="287"/>
      <c r="TH20" s="287"/>
      <c r="TI20" s="287"/>
      <c r="TJ20" s="287"/>
      <c r="TK20" s="287"/>
      <c r="TL20" s="287"/>
      <c r="TM20" s="287"/>
      <c r="TN20" s="287"/>
      <c r="TO20" s="287"/>
      <c r="TP20" s="287"/>
      <c r="TQ20" s="287"/>
      <c r="TR20" s="287"/>
      <c r="TS20" s="287"/>
      <c r="TT20" s="287"/>
      <c r="TU20" s="287"/>
      <c r="TV20" s="287"/>
      <c r="TW20" s="287"/>
      <c r="TX20" s="287"/>
      <c r="TY20" s="287"/>
      <c r="TZ20" s="287"/>
      <c r="UA20" s="287"/>
      <c r="UB20" s="287"/>
      <c r="UC20" s="287"/>
      <c r="UD20" s="287"/>
      <c r="UE20" s="287"/>
      <c r="UF20" s="287"/>
      <c r="UG20" s="289"/>
      <c r="UH20" s="287"/>
      <c r="UI20" s="287"/>
      <c r="UJ20" s="287"/>
      <c r="UK20" s="287"/>
      <c r="UL20" s="287"/>
      <c r="UM20" s="287"/>
      <c r="UN20" s="287"/>
      <c r="UO20" s="287"/>
      <c r="UP20" s="287"/>
      <c r="UQ20" s="287"/>
      <c r="UR20" s="287"/>
      <c r="US20" s="287"/>
      <c r="UT20" s="287"/>
      <c r="UU20" s="287"/>
      <c r="UV20" s="287"/>
      <c r="UW20" s="287"/>
      <c r="UX20" s="287"/>
      <c r="UY20" s="287"/>
      <c r="UZ20" s="287"/>
      <c r="VA20" s="287"/>
      <c r="VB20" s="287"/>
      <c r="VC20" s="287"/>
      <c r="VD20" s="287"/>
      <c r="VE20" s="287"/>
      <c r="VF20" s="287"/>
      <c r="VG20" s="287"/>
      <c r="VH20" s="287"/>
      <c r="VI20" s="287"/>
      <c r="VJ20" s="287"/>
      <c r="VK20" s="287"/>
    </row>
    <row r="21" spans="1:583" ht="14.1" hidden="1" customHeight="1" x14ac:dyDescent="0.4">
      <c r="A21" s="266"/>
      <c r="B21" s="292"/>
      <c r="C21" s="292"/>
      <c r="D21" s="290" t="s">
        <v>294</v>
      </c>
      <c r="E21" s="283" t="s">
        <v>281</v>
      </c>
      <c r="F21" s="271">
        <v>45463</v>
      </c>
      <c r="G21" s="272">
        <v>45611</v>
      </c>
      <c r="H21" s="283">
        <f t="shared" si="59"/>
        <v>149</v>
      </c>
      <c r="I21" s="284"/>
      <c r="J21" s="285"/>
      <c r="K21" s="285"/>
      <c r="L21" s="285"/>
      <c r="M21" s="285"/>
      <c r="N21" s="285"/>
      <c r="O21" s="285"/>
      <c r="P21" s="285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5"/>
      <c r="AS21" s="285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8"/>
      <c r="BN21" s="287"/>
      <c r="BO21" s="287"/>
      <c r="BP21" s="287"/>
      <c r="BQ21" s="287"/>
      <c r="BR21" s="287"/>
      <c r="BS21" s="287"/>
      <c r="BT21" s="287"/>
      <c r="BU21" s="287"/>
      <c r="BV21" s="285"/>
      <c r="BW21" s="285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5"/>
      <c r="DB21" s="285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5"/>
      <c r="EG21" s="285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  <c r="ES21" s="287"/>
      <c r="ET21" s="287"/>
      <c r="EU21" s="287"/>
      <c r="EV21" s="287"/>
      <c r="EW21" s="287"/>
      <c r="EX21" s="287"/>
      <c r="EY21" s="287"/>
      <c r="EZ21" s="287"/>
      <c r="FA21" s="287"/>
      <c r="FB21" s="287"/>
      <c r="FC21" s="287"/>
      <c r="FD21" s="287"/>
      <c r="FE21" s="287"/>
      <c r="FF21" s="287"/>
      <c r="FG21" s="287"/>
      <c r="FH21" s="285"/>
      <c r="FI21" s="285"/>
      <c r="FJ21" s="287"/>
      <c r="FK21" s="287"/>
      <c r="FL21" s="287"/>
      <c r="FM21" s="287"/>
      <c r="FN21" s="287"/>
      <c r="FO21" s="287"/>
      <c r="FP21" s="287"/>
      <c r="FQ21" s="287"/>
      <c r="FR21" s="287"/>
      <c r="FS21" s="287"/>
      <c r="FT21" s="287"/>
      <c r="FU21" s="287"/>
      <c r="FV21" s="287"/>
      <c r="FW21" s="287"/>
      <c r="FX21" s="287"/>
      <c r="FY21" s="287"/>
      <c r="FZ21" s="287"/>
      <c r="GA21" s="287"/>
      <c r="GB21" s="287"/>
      <c r="GC21" s="287"/>
      <c r="GD21" s="287"/>
      <c r="GE21" s="287"/>
      <c r="GF21" s="287"/>
      <c r="GG21" s="287"/>
      <c r="GH21" s="287"/>
      <c r="GI21" s="287"/>
      <c r="GJ21" s="287"/>
      <c r="GK21" s="287"/>
      <c r="GL21" s="287"/>
      <c r="GM21" s="285"/>
      <c r="GN21" s="285"/>
      <c r="GO21" s="287"/>
      <c r="GP21" s="287"/>
      <c r="GQ21" s="287"/>
      <c r="GR21" s="287"/>
      <c r="GS21" s="287"/>
      <c r="GT21" s="287"/>
      <c r="GU21" s="287"/>
      <c r="GV21" s="287"/>
      <c r="GW21" s="287"/>
      <c r="GX21" s="287"/>
      <c r="GY21" s="287"/>
      <c r="GZ21" s="287"/>
      <c r="HA21" s="287"/>
      <c r="HB21" s="287"/>
      <c r="HC21" s="287"/>
      <c r="HD21" s="287"/>
      <c r="HE21" s="287"/>
      <c r="HF21" s="287"/>
      <c r="HG21" s="287"/>
      <c r="HH21" s="287"/>
      <c r="HI21" s="287"/>
      <c r="HJ21" s="287"/>
      <c r="HK21" s="287"/>
      <c r="HL21" s="287"/>
      <c r="HM21" s="287"/>
      <c r="HN21" s="287"/>
      <c r="HO21" s="287"/>
      <c r="HP21" s="287"/>
      <c r="HQ21" s="285"/>
      <c r="HR21" s="285"/>
      <c r="HS21" s="287"/>
      <c r="HT21" s="287"/>
      <c r="HU21" s="287"/>
      <c r="HV21" s="287"/>
      <c r="HW21" s="287"/>
      <c r="HX21" s="287"/>
      <c r="HY21" s="287"/>
      <c r="HZ21" s="287"/>
      <c r="IA21" s="287"/>
      <c r="IB21" s="287"/>
      <c r="IC21" s="287"/>
      <c r="ID21" s="287"/>
      <c r="IE21" s="287"/>
      <c r="IF21" s="287"/>
      <c r="IG21" s="287"/>
      <c r="IH21" s="287"/>
      <c r="II21" s="287"/>
      <c r="IJ21" s="287"/>
      <c r="IK21" s="287"/>
      <c r="IL21" s="287"/>
      <c r="IM21" s="287"/>
      <c r="IN21" s="287"/>
      <c r="IO21" s="287"/>
      <c r="IP21" s="287"/>
      <c r="IQ21" s="287"/>
      <c r="IR21" s="287"/>
      <c r="IS21" s="287"/>
      <c r="IT21" s="287"/>
      <c r="IU21" s="287"/>
      <c r="IV21" s="287"/>
      <c r="IW21" s="287"/>
      <c r="IX21" s="287"/>
      <c r="IY21" s="287"/>
      <c r="IZ21" s="287"/>
      <c r="JA21" s="287"/>
      <c r="JB21" s="287"/>
      <c r="JC21" s="287"/>
      <c r="JD21" s="287"/>
      <c r="JE21" s="287"/>
      <c r="JF21" s="287"/>
      <c r="JG21" s="287"/>
      <c r="JH21" s="287"/>
      <c r="JI21" s="287"/>
      <c r="JJ21" s="287"/>
      <c r="JK21" s="287"/>
      <c r="JL21" s="287"/>
      <c r="JM21" s="287"/>
      <c r="JN21" s="287"/>
      <c r="JO21" s="287"/>
      <c r="JP21" s="287"/>
      <c r="JQ21" s="287"/>
      <c r="JR21" s="287"/>
      <c r="JS21" s="287"/>
      <c r="JT21" s="287"/>
      <c r="JU21" s="287"/>
      <c r="JV21" s="287"/>
      <c r="JW21" s="287"/>
      <c r="JX21" s="287"/>
      <c r="JY21" s="287"/>
      <c r="JZ21" s="287"/>
      <c r="KA21" s="287"/>
      <c r="KB21" s="287"/>
      <c r="KC21" s="287"/>
      <c r="KD21" s="287"/>
      <c r="KE21" s="287"/>
      <c r="KF21" s="287"/>
      <c r="KG21" s="287"/>
      <c r="KH21" s="287"/>
      <c r="KI21" s="287"/>
      <c r="KJ21" s="287"/>
      <c r="KK21" s="287"/>
      <c r="KL21" s="287"/>
      <c r="KM21" s="287"/>
      <c r="KN21" s="287"/>
      <c r="KO21" s="287"/>
      <c r="KP21" s="287"/>
      <c r="KQ21" s="287"/>
      <c r="KR21" s="287"/>
      <c r="KS21" s="287"/>
      <c r="KT21" s="287"/>
      <c r="KU21" s="287"/>
      <c r="KV21" s="287"/>
      <c r="KW21" s="287"/>
      <c r="KX21" s="287"/>
      <c r="KY21" s="287"/>
      <c r="KZ21" s="287"/>
      <c r="LA21" s="287"/>
      <c r="LB21" s="287"/>
      <c r="LC21" s="287"/>
      <c r="LD21" s="287"/>
      <c r="LE21" s="287"/>
      <c r="LF21" s="287"/>
      <c r="LG21" s="287"/>
      <c r="LH21" s="287"/>
      <c r="LI21" s="287"/>
      <c r="LJ21" s="287"/>
      <c r="LK21" s="287"/>
      <c r="LL21" s="287"/>
      <c r="LM21" s="287"/>
      <c r="LN21" s="287"/>
      <c r="LO21" s="287"/>
      <c r="LP21" s="287"/>
      <c r="LQ21" s="287"/>
      <c r="LR21" s="287"/>
      <c r="LS21" s="287"/>
      <c r="LT21" s="287"/>
      <c r="LU21" s="287"/>
      <c r="LV21" s="287"/>
      <c r="LW21" s="287"/>
      <c r="LX21" s="287"/>
      <c r="LY21" s="287"/>
      <c r="LZ21" s="287"/>
      <c r="MA21" s="287"/>
      <c r="MB21" s="287"/>
      <c r="MC21" s="287"/>
      <c r="MD21" s="287"/>
      <c r="ME21" s="287"/>
      <c r="MF21" s="287"/>
      <c r="MG21" s="287"/>
      <c r="MH21" s="287"/>
      <c r="MI21" s="287"/>
      <c r="MJ21" s="287"/>
      <c r="MK21" s="287"/>
      <c r="ML21" s="287"/>
      <c r="MM21" s="287"/>
      <c r="MN21" s="287"/>
      <c r="MO21" s="287"/>
      <c r="MP21" s="287"/>
      <c r="MQ21" s="287"/>
      <c r="MR21" s="287"/>
      <c r="MS21" s="287"/>
      <c r="MT21" s="287"/>
      <c r="MU21" s="287"/>
      <c r="MV21" s="287"/>
      <c r="MW21" s="287"/>
      <c r="MX21" s="287"/>
      <c r="MY21" s="287"/>
      <c r="MZ21" s="287"/>
      <c r="NA21" s="287"/>
      <c r="NB21" s="287"/>
      <c r="NC21" s="287"/>
      <c r="ND21" s="287"/>
      <c r="NE21" s="287"/>
      <c r="NF21" s="287"/>
      <c r="NG21" s="287"/>
      <c r="NH21" s="287"/>
      <c r="NI21" s="287"/>
      <c r="NJ21" s="287"/>
      <c r="NK21" s="287"/>
      <c r="NL21" s="287"/>
      <c r="NM21" s="287"/>
      <c r="NN21" s="287"/>
      <c r="NO21" s="287"/>
      <c r="NP21" s="287"/>
      <c r="NQ21" s="287"/>
      <c r="NR21" s="287"/>
      <c r="NS21" s="287"/>
      <c r="NT21" s="287"/>
      <c r="NU21" s="287"/>
      <c r="NV21" s="287"/>
      <c r="NW21" s="287"/>
      <c r="NX21" s="287"/>
      <c r="NY21" s="287"/>
      <c r="NZ21" s="287"/>
      <c r="OA21" s="287"/>
      <c r="OB21" s="287"/>
      <c r="OC21" s="287"/>
      <c r="OD21" s="287"/>
      <c r="OE21" s="287"/>
      <c r="OF21" s="287"/>
      <c r="OG21" s="287"/>
      <c r="OH21" s="287"/>
      <c r="OI21" s="287"/>
      <c r="OJ21" s="287"/>
      <c r="OK21" s="287"/>
      <c r="OL21" s="287"/>
      <c r="OM21" s="287"/>
      <c r="ON21" s="287"/>
      <c r="OO21" s="287"/>
      <c r="OP21" s="287"/>
      <c r="OQ21" s="287"/>
      <c r="OR21" s="287"/>
      <c r="OS21" s="287"/>
      <c r="OT21" s="287"/>
      <c r="OU21" s="287"/>
      <c r="OV21" s="287"/>
      <c r="OW21" s="287"/>
      <c r="OX21" s="287"/>
      <c r="OY21" s="287"/>
      <c r="OZ21" s="287"/>
      <c r="PA21" s="287"/>
      <c r="PB21" s="287"/>
      <c r="PC21" s="287"/>
      <c r="PD21" s="287"/>
      <c r="PE21" s="287"/>
      <c r="PF21" s="287"/>
      <c r="PG21" s="287"/>
      <c r="PH21" s="287"/>
      <c r="PI21" s="287"/>
      <c r="PJ21" s="287"/>
      <c r="PK21" s="287"/>
      <c r="PL21" s="287"/>
      <c r="PM21" s="287"/>
      <c r="PN21" s="287"/>
      <c r="PO21" s="287"/>
      <c r="PP21" s="287"/>
      <c r="PQ21" s="287"/>
      <c r="PR21" s="287"/>
      <c r="PS21" s="287"/>
      <c r="PT21" s="287"/>
      <c r="PU21" s="287"/>
      <c r="PV21" s="287"/>
      <c r="PW21" s="287"/>
      <c r="PX21" s="287"/>
      <c r="PY21" s="287"/>
      <c r="PZ21" s="287"/>
      <c r="QA21" s="287"/>
      <c r="QB21" s="287"/>
      <c r="QC21" s="287"/>
      <c r="QD21" s="287"/>
      <c r="QE21" s="287"/>
      <c r="QF21" s="287"/>
      <c r="QG21" s="287"/>
      <c r="QH21" s="287"/>
      <c r="QI21" s="287"/>
      <c r="QJ21" s="287"/>
      <c r="QK21" s="287"/>
      <c r="QL21" s="287"/>
      <c r="QM21" s="287"/>
      <c r="QN21" s="287"/>
      <c r="QO21" s="287"/>
      <c r="QP21" s="287"/>
      <c r="QQ21" s="287"/>
      <c r="QR21" s="287"/>
      <c r="QS21" s="287"/>
      <c r="QT21" s="287"/>
      <c r="QU21" s="287"/>
      <c r="QV21" s="287"/>
      <c r="QW21" s="287"/>
      <c r="QX21" s="287"/>
      <c r="QY21" s="287"/>
      <c r="QZ21" s="287"/>
      <c r="RA21" s="287"/>
      <c r="RB21" s="287"/>
      <c r="RC21" s="287"/>
      <c r="RD21" s="287"/>
      <c r="RE21" s="287"/>
      <c r="RF21" s="287"/>
      <c r="RG21" s="287"/>
      <c r="RH21" s="287"/>
      <c r="RI21" s="287"/>
      <c r="RJ21" s="287"/>
      <c r="RK21" s="287"/>
      <c r="RL21" s="287"/>
      <c r="RM21" s="287"/>
      <c r="RN21" s="287"/>
      <c r="RO21" s="287"/>
      <c r="RP21" s="287"/>
      <c r="RQ21" s="287"/>
      <c r="RR21" s="287"/>
      <c r="RS21" s="287"/>
      <c r="RT21" s="287"/>
      <c r="RU21" s="287"/>
      <c r="RV21" s="287"/>
      <c r="RW21" s="287"/>
      <c r="RX21" s="287"/>
      <c r="RY21" s="287"/>
      <c r="RZ21" s="287"/>
      <c r="SA21" s="287"/>
      <c r="SB21" s="287"/>
      <c r="SC21" s="287"/>
      <c r="SD21" s="287"/>
      <c r="SE21" s="287"/>
      <c r="SF21" s="287"/>
      <c r="SG21" s="287"/>
      <c r="SH21" s="287"/>
      <c r="SI21" s="287"/>
      <c r="SJ21" s="287"/>
      <c r="SK21" s="287"/>
      <c r="SL21" s="287"/>
      <c r="SM21" s="287"/>
      <c r="SN21" s="287"/>
      <c r="SO21" s="287"/>
      <c r="SP21" s="287"/>
      <c r="SQ21" s="287"/>
      <c r="SR21" s="287"/>
      <c r="SS21" s="287"/>
      <c r="ST21" s="287"/>
      <c r="SU21" s="287"/>
      <c r="SV21" s="287"/>
      <c r="SW21" s="287"/>
      <c r="SX21" s="287"/>
      <c r="SY21" s="287"/>
      <c r="SZ21" s="287"/>
      <c r="TA21" s="287"/>
      <c r="TB21" s="287"/>
      <c r="TC21" s="287"/>
      <c r="TD21" s="287"/>
      <c r="TE21" s="287"/>
      <c r="TF21" s="287"/>
      <c r="TG21" s="287"/>
      <c r="TH21" s="287"/>
      <c r="TI21" s="287"/>
      <c r="TJ21" s="287"/>
      <c r="TK21" s="287"/>
      <c r="TL21" s="287"/>
      <c r="TM21" s="287"/>
      <c r="TN21" s="287"/>
      <c r="TO21" s="287"/>
      <c r="TP21" s="287"/>
      <c r="TQ21" s="287"/>
      <c r="TR21" s="287"/>
      <c r="TS21" s="287"/>
      <c r="TT21" s="287"/>
      <c r="TU21" s="287"/>
      <c r="TV21" s="287"/>
      <c r="TW21" s="287"/>
      <c r="TX21" s="287"/>
      <c r="TY21" s="287"/>
      <c r="TZ21" s="287"/>
      <c r="UA21" s="287"/>
      <c r="UB21" s="287"/>
      <c r="UC21" s="287"/>
      <c r="UD21" s="287"/>
      <c r="UE21" s="287"/>
      <c r="UF21" s="287"/>
      <c r="UG21" s="289"/>
      <c r="UH21" s="287"/>
      <c r="UI21" s="287"/>
      <c r="UJ21" s="287"/>
      <c r="UK21" s="287"/>
      <c r="UL21" s="287"/>
      <c r="UM21" s="287"/>
      <c r="UN21" s="287"/>
      <c r="UO21" s="287"/>
      <c r="UP21" s="287"/>
      <c r="UQ21" s="287"/>
      <c r="UR21" s="287"/>
      <c r="US21" s="287"/>
      <c r="UT21" s="287"/>
      <c r="UU21" s="287"/>
      <c r="UV21" s="287"/>
      <c r="UW21" s="287"/>
      <c r="UX21" s="287"/>
      <c r="UY21" s="287"/>
      <c r="UZ21" s="287"/>
      <c r="VA21" s="287"/>
      <c r="VB21" s="287"/>
      <c r="VC21" s="287"/>
      <c r="VD21" s="287"/>
      <c r="VE21" s="287"/>
      <c r="VF21" s="287"/>
      <c r="VG21" s="287"/>
      <c r="VH21" s="287"/>
      <c r="VI21" s="287"/>
      <c r="VJ21" s="287"/>
      <c r="VK21" s="287"/>
    </row>
    <row r="22" spans="1:583" ht="14.1" hidden="1" customHeight="1" x14ac:dyDescent="0.4">
      <c r="A22" s="266"/>
      <c r="B22" s="292"/>
      <c r="C22" s="292"/>
      <c r="D22" s="294"/>
      <c r="E22" s="283" t="s">
        <v>282</v>
      </c>
      <c r="F22" s="271"/>
      <c r="G22" s="272"/>
      <c r="H22" s="283" t="str">
        <f t="shared" si="59"/>
        <v/>
      </c>
      <c r="I22" s="284"/>
      <c r="J22" s="285"/>
      <c r="K22" s="285"/>
      <c r="L22" s="285"/>
      <c r="M22" s="285"/>
      <c r="N22" s="285"/>
      <c r="O22" s="285"/>
      <c r="P22" s="28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85"/>
      <c r="AS22" s="28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6"/>
      <c r="BK22" s="296"/>
      <c r="BL22" s="295"/>
      <c r="BM22" s="296"/>
      <c r="BN22" s="296"/>
      <c r="BO22" s="296"/>
      <c r="BP22" s="296"/>
      <c r="BQ22" s="296"/>
      <c r="BR22" s="296"/>
      <c r="BS22" s="295"/>
      <c r="BT22" s="296"/>
      <c r="BU22" s="296"/>
      <c r="BV22" s="285"/>
      <c r="BW22" s="285"/>
      <c r="BX22" s="296"/>
      <c r="BY22" s="296"/>
      <c r="BZ22" s="295"/>
      <c r="CA22" s="296"/>
      <c r="CB22" s="296"/>
      <c r="CC22" s="296"/>
      <c r="CD22" s="296"/>
      <c r="CE22" s="296"/>
      <c r="CF22" s="296"/>
      <c r="CG22" s="295"/>
      <c r="CH22" s="296"/>
      <c r="CI22" s="296"/>
      <c r="CJ22" s="296"/>
      <c r="CK22" s="296"/>
      <c r="CL22" s="296"/>
      <c r="CM22" s="296"/>
      <c r="CN22" s="295"/>
      <c r="CO22" s="296"/>
      <c r="CP22" s="296"/>
      <c r="CQ22" s="296"/>
      <c r="CR22" s="296"/>
      <c r="CS22" s="296"/>
      <c r="CT22" s="296"/>
      <c r="CU22" s="296"/>
      <c r="CV22" s="296"/>
      <c r="CW22" s="296"/>
      <c r="CX22" s="296"/>
      <c r="CY22" s="296"/>
      <c r="CZ22" s="296"/>
      <c r="DA22" s="285"/>
      <c r="DB22" s="285"/>
      <c r="DC22" s="297"/>
      <c r="DD22" s="298"/>
      <c r="DE22" s="297"/>
      <c r="DF22" s="298"/>
      <c r="DG22" s="297"/>
      <c r="DH22" s="298"/>
      <c r="DI22" s="295"/>
      <c r="DJ22" s="298"/>
      <c r="DK22" s="297"/>
      <c r="DL22" s="298"/>
      <c r="DM22" s="297"/>
      <c r="DN22" s="298"/>
      <c r="DO22" s="297"/>
      <c r="DP22" s="295"/>
      <c r="DQ22" s="297"/>
      <c r="DR22" s="298"/>
      <c r="DS22" s="297"/>
      <c r="DT22" s="298"/>
      <c r="DU22" s="297"/>
      <c r="DV22" s="298"/>
      <c r="DW22" s="295"/>
      <c r="DX22" s="298"/>
      <c r="DY22" s="297"/>
      <c r="DZ22" s="298"/>
      <c r="EA22" s="297"/>
      <c r="EB22" s="298"/>
      <c r="EC22" s="297"/>
      <c r="ED22" s="295"/>
      <c r="EE22" s="297"/>
      <c r="EF22" s="285"/>
      <c r="EG22" s="285"/>
      <c r="EH22" s="287"/>
      <c r="EI22" s="287"/>
      <c r="EJ22" s="287"/>
      <c r="EK22" s="287"/>
      <c r="EL22" s="287"/>
      <c r="EM22" s="287"/>
      <c r="EN22" s="287"/>
      <c r="EO22" s="287"/>
      <c r="EP22" s="287"/>
      <c r="EQ22" s="287"/>
      <c r="ER22" s="287"/>
      <c r="ES22" s="287"/>
      <c r="ET22" s="287"/>
      <c r="EU22" s="287"/>
      <c r="EV22" s="287"/>
      <c r="EW22" s="287"/>
      <c r="EX22" s="287"/>
      <c r="EY22" s="287"/>
      <c r="EZ22" s="287"/>
      <c r="FA22" s="287"/>
      <c r="FB22" s="287"/>
      <c r="FC22" s="287"/>
      <c r="FD22" s="287"/>
      <c r="FE22" s="287"/>
      <c r="FF22" s="287"/>
      <c r="FG22" s="287"/>
      <c r="FH22" s="285"/>
      <c r="FI22" s="285"/>
      <c r="FJ22" s="287"/>
      <c r="FK22" s="287"/>
      <c r="FL22" s="287"/>
      <c r="FM22" s="287"/>
      <c r="FN22" s="287"/>
      <c r="FO22" s="287"/>
      <c r="FP22" s="287"/>
      <c r="FQ22" s="287"/>
      <c r="FR22" s="287"/>
      <c r="FS22" s="287"/>
      <c r="FT22" s="287"/>
      <c r="FU22" s="287"/>
      <c r="FV22" s="287"/>
      <c r="FW22" s="287"/>
      <c r="FX22" s="287"/>
      <c r="FY22" s="287"/>
      <c r="FZ22" s="287"/>
      <c r="GA22" s="287"/>
      <c r="GB22" s="287"/>
      <c r="GC22" s="287"/>
      <c r="GD22" s="287"/>
      <c r="GE22" s="287"/>
      <c r="GF22" s="287"/>
      <c r="GG22" s="287"/>
      <c r="GH22" s="287"/>
      <c r="GI22" s="287"/>
      <c r="GJ22" s="287"/>
      <c r="GK22" s="287"/>
      <c r="GL22" s="287"/>
      <c r="GM22" s="285"/>
      <c r="GN22" s="285"/>
      <c r="GO22" s="287"/>
      <c r="GP22" s="287"/>
      <c r="GQ22" s="296"/>
      <c r="GR22" s="296"/>
      <c r="GS22" s="296"/>
      <c r="GT22" s="296"/>
      <c r="GU22" s="296"/>
      <c r="GV22" s="296"/>
      <c r="GW22" s="296"/>
      <c r="GX22" s="296"/>
      <c r="GY22" s="296"/>
      <c r="GZ22" s="296"/>
      <c r="HA22" s="296"/>
      <c r="HB22" s="296"/>
      <c r="HC22" s="296"/>
      <c r="HD22" s="296"/>
      <c r="HE22" s="296"/>
      <c r="HF22" s="296"/>
      <c r="HG22" s="287"/>
      <c r="HH22" s="287"/>
      <c r="HI22" s="287"/>
      <c r="HJ22" s="287"/>
      <c r="HK22" s="287"/>
      <c r="HL22" s="287"/>
      <c r="HM22" s="287"/>
      <c r="HN22" s="287"/>
      <c r="HO22" s="287"/>
      <c r="HP22" s="287"/>
      <c r="HQ22" s="285"/>
      <c r="HR22" s="285"/>
      <c r="HS22" s="287"/>
      <c r="HT22" s="287"/>
      <c r="HU22" s="287"/>
      <c r="HV22" s="287"/>
      <c r="HW22" s="287"/>
      <c r="HX22" s="287"/>
      <c r="HY22" s="287"/>
      <c r="HZ22" s="287"/>
      <c r="IA22" s="287"/>
      <c r="IB22" s="287"/>
      <c r="IC22" s="287"/>
      <c r="ID22" s="287"/>
      <c r="IE22" s="287"/>
      <c r="IF22" s="287"/>
      <c r="IG22" s="287"/>
      <c r="IH22" s="287"/>
      <c r="II22" s="287"/>
      <c r="IJ22" s="287"/>
      <c r="IK22" s="287"/>
      <c r="IL22" s="287"/>
      <c r="IM22" s="287"/>
      <c r="IN22" s="287"/>
      <c r="IO22" s="287"/>
      <c r="IP22" s="287"/>
      <c r="IQ22" s="287"/>
      <c r="IR22" s="287"/>
      <c r="IS22" s="287"/>
      <c r="IT22" s="287"/>
      <c r="IU22" s="287"/>
      <c r="IV22" s="287"/>
      <c r="IW22" s="287"/>
      <c r="IX22" s="287"/>
      <c r="IY22" s="287"/>
      <c r="IZ22" s="287"/>
      <c r="JA22" s="287"/>
      <c r="JB22" s="287"/>
      <c r="JC22" s="287"/>
      <c r="JD22" s="287"/>
      <c r="JE22" s="287"/>
      <c r="JF22" s="287"/>
      <c r="JG22" s="287"/>
      <c r="JH22" s="287"/>
      <c r="JI22" s="287"/>
      <c r="JJ22" s="287"/>
      <c r="JK22" s="287"/>
      <c r="JL22" s="287"/>
      <c r="JM22" s="287"/>
      <c r="JN22" s="287"/>
      <c r="JO22" s="287"/>
      <c r="JP22" s="287"/>
      <c r="JQ22" s="287"/>
      <c r="JR22" s="287"/>
      <c r="JS22" s="287"/>
      <c r="JT22" s="287"/>
      <c r="JU22" s="287"/>
      <c r="JV22" s="287"/>
      <c r="JW22" s="287"/>
      <c r="JX22" s="287"/>
      <c r="JY22" s="287"/>
      <c r="JZ22" s="287"/>
      <c r="KA22" s="287"/>
      <c r="KB22" s="287"/>
      <c r="KC22" s="287"/>
      <c r="KD22" s="287"/>
      <c r="KE22" s="287"/>
      <c r="KF22" s="287"/>
      <c r="KG22" s="287"/>
      <c r="KH22" s="287"/>
      <c r="KI22" s="287"/>
      <c r="KJ22" s="287"/>
      <c r="KK22" s="287"/>
      <c r="KL22" s="287"/>
      <c r="KM22" s="287"/>
      <c r="KN22" s="287"/>
      <c r="KO22" s="287"/>
      <c r="KP22" s="287"/>
      <c r="KQ22" s="287"/>
      <c r="KR22" s="287"/>
      <c r="KS22" s="287"/>
      <c r="KT22" s="287"/>
      <c r="KU22" s="287"/>
      <c r="KV22" s="287"/>
      <c r="KW22" s="287"/>
      <c r="KX22" s="287"/>
      <c r="KY22" s="287"/>
      <c r="KZ22" s="287"/>
      <c r="LA22" s="287"/>
      <c r="LB22" s="287"/>
      <c r="LC22" s="287"/>
      <c r="LD22" s="287"/>
      <c r="LE22" s="287"/>
      <c r="LF22" s="287"/>
      <c r="LG22" s="287"/>
      <c r="LH22" s="287"/>
      <c r="LI22" s="287"/>
      <c r="LJ22" s="287"/>
      <c r="LK22" s="287"/>
      <c r="LL22" s="287"/>
      <c r="LM22" s="287"/>
      <c r="LN22" s="287"/>
      <c r="LO22" s="287"/>
      <c r="LP22" s="287"/>
      <c r="LQ22" s="287"/>
      <c r="LR22" s="287"/>
      <c r="LS22" s="287"/>
      <c r="LT22" s="287"/>
      <c r="LU22" s="287"/>
      <c r="LV22" s="287"/>
      <c r="LW22" s="287"/>
      <c r="LX22" s="287"/>
      <c r="LY22" s="287"/>
      <c r="LZ22" s="287"/>
      <c r="MA22" s="287"/>
      <c r="MB22" s="287"/>
      <c r="MC22" s="287"/>
      <c r="MD22" s="287"/>
      <c r="ME22" s="287"/>
      <c r="MF22" s="287"/>
      <c r="MG22" s="287"/>
      <c r="MH22" s="287"/>
      <c r="MI22" s="287"/>
      <c r="MJ22" s="287"/>
      <c r="MK22" s="287"/>
      <c r="ML22" s="287"/>
      <c r="MM22" s="287"/>
      <c r="MN22" s="287"/>
      <c r="MO22" s="287"/>
      <c r="MP22" s="287"/>
      <c r="MQ22" s="287"/>
      <c r="MR22" s="287"/>
      <c r="MS22" s="287"/>
      <c r="MT22" s="287"/>
      <c r="MU22" s="287"/>
      <c r="MV22" s="287"/>
      <c r="MW22" s="287"/>
      <c r="MX22" s="287"/>
      <c r="MY22" s="287"/>
      <c r="MZ22" s="287"/>
      <c r="NA22" s="287"/>
      <c r="NB22" s="287"/>
      <c r="NC22" s="287"/>
      <c r="ND22" s="287"/>
      <c r="NE22" s="287"/>
      <c r="NF22" s="287"/>
      <c r="NG22" s="287"/>
      <c r="NH22" s="287"/>
      <c r="NI22" s="287"/>
      <c r="NJ22" s="287"/>
      <c r="NK22" s="287"/>
      <c r="NL22" s="287"/>
      <c r="NM22" s="287"/>
      <c r="NN22" s="287"/>
      <c r="NO22" s="287"/>
      <c r="NP22" s="287"/>
      <c r="NQ22" s="287"/>
      <c r="NR22" s="287"/>
      <c r="NS22" s="287"/>
      <c r="NT22" s="287"/>
      <c r="NU22" s="287"/>
      <c r="NV22" s="287"/>
      <c r="NW22" s="287"/>
      <c r="NX22" s="287"/>
      <c r="NY22" s="287"/>
      <c r="NZ22" s="287"/>
      <c r="OA22" s="287"/>
      <c r="OB22" s="287"/>
      <c r="OC22" s="287"/>
      <c r="OD22" s="287"/>
      <c r="OE22" s="287"/>
      <c r="OF22" s="287"/>
      <c r="OG22" s="287"/>
      <c r="OH22" s="287"/>
      <c r="OI22" s="287"/>
      <c r="OJ22" s="287"/>
      <c r="OK22" s="287"/>
      <c r="OL22" s="287"/>
      <c r="OM22" s="287"/>
      <c r="ON22" s="287"/>
      <c r="OO22" s="287"/>
      <c r="OP22" s="287"/>
      <c r="OQ22" s="287"/>
      <c r="OR22" s="287"/>
      <c r="OS22" s="287"/>
      <c r="OT22" s="287"/>
      <c r="OU22" s="287"/>
      <c r="OV22" s="287"/>
      <c r="OW22" s="287"/>
      <c r="OX22" s="287"/>
      <c r="OY22" s="287"/>
      <c r="OZ22" s="287"/>
      <c r="PA22" s="287"/>
      <c r="PB22" s="287"/>
      <c r="PC22" s="287"/>
      <c r="PD22" s="287"/>
      <c r="PE22" s="287"/>
      <c r="PF22" s="287"/>
      <c r="PG22" s="287"/>
      <c r="PH22" s="287"/>
      <c r="PI22" s="287"/>
      <c r="PJ22" s="287"/>
      <c r="PK22" s="287"/>
      <c r="PL22" s="287"/>
      <c r="PM22" s="287"/>
      <c r="PN22" s="287"/>
      <c r="PO22" s="287"/>
      <c r="PP22" s="287"/>
      <c r="PQ22" s="287"/>
      <c r="PR22" s="287"/>
      <c r="PS22" s="287"/>
      <c r="PT22" s="287"/>
      <c r="PU22" s="287"/>
      <c r="PV22" s="287"/>
      <c r="PW22" s="287"/>
      <c r="PX22" s="287"/>
      <c r="PY22" s="287"/>
      <c r="PZ22" s="287"/>
      <c r="QA22" s="287"/>
      <c r="QB22" s="287"/>
      <c r="QC22" s="287"/>
      <c r="QD22" s="287"/>
      <c r="QE22" s="287"/>
      <c r="QF22" s="287"/>
      <c r="QG22" s="287"/>
      <c r="QH22" s="287"/>
      <c r="QI22" s="287"/>
      <c r="QJ22" s="287"/>
      <c r="QK22" s="287"/>
      <c r="QL22" s="287"/>
      <c r="QM22" s="287"/>
      <c r="QN22" s="287"/>
      <c r="QO22" s="287"/>
      <c r="QP22" s="287"/>
      <c r="QQ22" s="287"/>
      <c r="QR22" s="287"/>
      <c r="QS22" s="287"/>
      <c r="QT22" s="287"/>
      <c r="QU22" s="287"/>
      <c r="QV22" s="287"/>
      <c r="QW22" s="287"/>
      <c r="QX22" s="287"/>
      <c r="QY22" s="287"/>
      <c r="QZ22" s="287"/>
      <c r="RA22" s="287"/>
      <c r="RB22" s="287"/>
      <c r="RC22" s="287"/>
      <c r="RD22" s="287"/>
      <c r="RE22" s="287"/>
      <c r="RF22" s="287"/>
      <c r="RG22" s="287"/>
      <c r="RH22" s="287"/>
      <c r="RI22" s="287"/>
      <c r="RJ22" s="287"/>
      <c r="RK22" s="287"/>
      <c r="RL22" s="287"/>
      <c r="RM22" s="287"/>
      <c r="RN22" s="287"/>
      <c r="RO22" s="287"/>
      <c r="RP22" s="287"/>
      <c r="RQ22" s="287"/>
      <c r="RR22" s="287"/>
      <c r="RS22" s="287"/>
      <c r="RT22" s="287"/>
      <c r="RU22" s="287"/>
      <c r="RV22" s="287"/>
      <c r="RW22" s="287"/>
      <c r="RX22" s="287"/>
      <c r="RY22" s="287"/>
      <c r="RZ22" s="287"/>
      <c r="SA22" s="287"/>
      <c r="SB22" s="287"/>
      <c r="SC22" s="287"/>
      <c r="SD22" s="287"/>
      <c r="SE22" s="287"/>
      <c r="SF22" s="287"/>
      <c r="SG22" s="287"/>
      <c r="SH22" s="287"/>
      <c r="SI22" s="287"/>
      <c r="SJ22" s="287"/>
      <c r="SK22" s="287"/>
      <c r="SL22" s="287"/>
      <c r="SM22" s="287"/>
      <c r="SN22" s="287"/>
      <c r="SO22" s="287"/>
      <c r="SP22" s="287"/>
      <c r="SQ22" s="287"/>
      <c r="SR22" s="287"/>
      <c r="SS22" s="287"/>
      <c r="ST22" s="287"/>
      <c r="SU22" s="287"/>
      <c r="SV22" s="287"/>
      <c r="SW22" s="287"/>
      <c r="SX22" s="287"/>
      <c r="SY22" s="287"/>
      <c r="SZ22" s="287"/>
      <c r="TA22" s="287"/>
      <c r="TB22" s="287"/>
      <c r="TC22" s="287"/>
      <c r="TD22" s="287"/>
      <c r="TE22" s="287"/>
      <c r="TF22" s="287"/>
      <c r="TG22" s="287"/>
      <c r="TH22" s="287"/>
      <c r="TI22" s="287"/>
      <c r="TJ22" s="287"/>
      <c r="TK22" s="287"/>
      <c r="TL22" s="287"/>
      <c r="TM22" s="287"/>
      <c r="TN22" s="287"/>
      <c r="TO22" s="287"/>
      <c r="TP22" s="287"/>
      <c r="TQ22" s="287"/>
      <c r="TR22" s="287"/>
      <c r="TS22" s="287"/>
      <c r="TT22" s="287"/>
      <c r="TU22" s="287"/>
      <c r="TV22" s="287"/>
      <c r="TW22" s="287"/>
      <c r="TX22" s="287"/>
      <c r="TY22" s="287"/>
      <c r="TZ22" s="287"/>
      <c r="UA22" s="287"/>
      <c r="UB22" s="287"/>
      <c r="UC22" s="287"/>
      <c r="UD22" s="287"/>
      <c r="UE22" s="287"/>
      <c r="UF22" s="287"/>
      <c r="UG22" s="289"/>
      <c r="UH22" s="287"/>
      <c r="UI22" s="287"/>
      <c r="UJ22" s="287"/>
      <c r="UK22" s="287"/>
      <c r="UL22" s="287"/>
      <c r="UM22" s="287"/>
      <c r="UN22" s="287"/>
      <c r="UO22" s="287"/>
      <c r="UP22" s="287"/>
      <c r="UQ22" s="287"/>
      <c r="UR22" s="287"/>
      <c r="US22" s="287"/>
      <c r="UT22" s="287"/>
      <c r="UU22" s="287"/>
      <c r="UV22" s="287"/>
      <c r="UW22" s="287"/>
      <c r="UX22" s="287"/>
      <c r="UY22" s="287"/>
      <c r="UZ22" s="287"/>
      <c r="VA22" s="287"/>
      <c r="VB22" s="287"/>
      <c r="VC22" s="287"/>
      <c r="VD22" s="287"/>
      <c r="VE22" s="287"/>
      <c r="VF22" s="287"/>
      <c r="VG22" s="287"/>
      <c r="VH22" s="287"/>
      <c r="VI22" s="287"/>
      <c r="VJ22" s="287"/>
      <c r="VK22" s="287"/>
    </row>
    <row r="23" spans="1:583" ht="14.1" hidden="1" customHeight="1" x14ac:dyDescent="0.4">
      <c r="A23" s="266"/>
      <c r="B23" s="292"/>
      <c r="C23" s="292"/>
      <c r="D23" s="290" t="s">
        <v>295</v>
      </c>
      <c r="E23" s="283" t="s">
        <v>281</v>
      </c>
      <c r="F23" s="271">
        <v>45505</v>
      </c>
      <c r="G23" s="272">
        <v>45657</v>
      </c>
      <c r="H23" s="283">
        <f t="shared" si="59"/>
        <v>153</v>
      </c>
      <c r="I23" s="284"/>
      <c r="J23" s="285"/>
      <c r="K23" s="285"/>
      <c r="L23" s="285"/>
      <c r="M23" s="285"/>
      <c r="N23" s="285"/>
      <c r="O23" s="285"/>
      <c r="P23" s="285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5"/>
      <c r="AS23" s="285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8"/>
      <c r="BN23" s="287"/>
      <c r="BO23" s="287"/>
      <c r="BP23" s="287"/>
      <c r="BQ23" s="287"/>
      <c r="BR23" s="287"/>
      <c r="BS23" s="287"/>
      <c r="BT23" s="287"/>
      <c r="BU23" s="287"/>
      <c r="BV23" s="285"/>
      <c r="BW23" s="285"/>
      <c r="BX23" s="287"/>
      <c r="BY23" s="287"/>
      <c r="BZ23" s="287"/>
      <c r="CA23" s="287"/>
      <c r="CB23" s="287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5"/>
      <c r="DB23" s="285"/>
      <c r="DC23" s="287"/>
      <c r="DD23" s="287"/>
      <c r="DE23" s="287"/>
      <c r="DF23" s="287"/>
      <c r="DG23" s="287"/>
      <c r="DH23" s="287"/>
      <c r="DI23" s="287"/>
      <c r="DJ23" s="287"/>
      <c r="DK23" s="287"/>
      <c r="DL23" s="287"/>
      <c r="DM23" s="287"/>
      <c r="DN23" s="287"/>
      <c r="DO23" s="287"/>
      <c r="DP23" s="287"/>
      <c r="DQ23" s="287"/>
      <c r="DR23" s="287"/>
      <c r="DS23" s="287"/>
      <c r="DT23" s="287"/>
      <c r="DU23" s="287"/>
      <c r="DV23" s="287"/>
      <c r="DW23" s="287"/>
      <c r="DX23" s="287"/>
      <c r="DY23" s="287"/>
      <c r="DZ23" s="287"/>
      <c r="EA23" s="287"/>
      <c r="EB23" s="287"/>
      <c r="EC23" s="287"/>
      <c r="ED23" s="287"/>
      <c r="EE23" s="287"/>
      <c r="EF23" s="285"/>
      <c r="EG23" s="285"/>
      <c r="EH23" s="287"/>
      <c r="EI23" s="287"/>
      <c r="EJ23" s="287"/>
      <c r="EK23" s="287"/>
      <c r="EL23" s="287"/>
      <c r="EM23" s="287"/>
      <c r="EN23" s="287"/>
      <c r="EO23" s="287"/>
      <c r="EP23" s="287"/>
      <c r="EQ23" s="287"/>
      <c r="ER23" s="287"/>
      <c r="ES23" s="287"/>
      <c r="ET23" s="287"/>
      <c r="EU23" s="287"/>
      <c r="EV23" s="287"/>
      <c r="EW23" s="287"/>
      <c r="EX23" s="287"/>
      <c r="EY23" s="287"/>
      <c r="EZ23" s="287"/>
      <c r="FA23" s="287"/>
      <c r="FB23" s="287"/>
      <c r="FC23" s="287"/>
      <c r="FD23" s="287"/>
      <c r="FE23" s="287"/>
      <c r="FF23" s="287"/>
      <c r="FG23" s="287"/>
      <c r="FH23" s="285"/>
      <c r="FI23" s="285"/>
      <c r="FJ23" s="287"/>
      <c r="FK23" s="287"/>
      <c r="FL23" s="287"/>
      <c r="FM23" s="287"/>
      <c r="FN23" s="287"/>
      <c r="FO23" s="287"/>
      <c r="FP23" s="287"/>
      <c r="FQ23" s="287"/>
      <c r="FR23" s="287"/>
      <c r="FS23" s="287"/>
      <c r="FT23" s="287"/>
      <c r="FU23" s="287"/>
      <c r="FV23" s="287"/>
      <c r="FW23" s="287"/>
      <c r="FX23" s="287"/>
      <c r="FY23" s="287"/>
      <c r="FZ23" s="287"/>
      <c r="GA23" s="287"/>
      <c r="GB23" s="287"/>
      <c r="GC23" s="287"/>
      <c r="GD23" s="287"/>
      <c r="GE23" s="287"/>
      <c r="GF23" s="287"/>
      <c r="GG23" s="287"/>
      <c r="GH23" s="287"/>
      <c r="GI23" s="287"/>
      <c r="GJ23" s="287"/>
      <c r="GK23" s="287"/>
      <c r="GL23" s="287"/>
      <c r="GM23" s="285"/>
      <c r="GN23" s="285"/>
      <c r="GO23" s="287"/>
      <c r="GP23" s="287"/>
      <c r="GQ23" s="287"/>
      <c r="GR23" s="287"/>
      <c r="GS23" s="287"/>
      <c r="GT23" s="287"/>
      <c r="GU23" s="287"/>
      <c r="GV23" s="287"/>
      <c r="GW23" s="287"/>
      <c r="GX23" s="287"/>
      <c r="GY23" s="287"/>
      <c r="GZ23" s="287"/>
      <c r="HA23" s="287"/>
      <c r="HB23" s="287"/>
      <c r="HC23" s="287"/>
      <c r="HD23" s="287"/>
      <c r="HE23" s="287"/>
      <c r="HF23" s="287"/>
      <c r="HG23" s="287"/>
      <c r="HH23" s="287"/>
      <c r="HI23" s="287"/>
      <c r="HJ23" s="287"/>
      <c r="HK23" s="287"/>
      <c r="HL23" s="287"/>
      <c r="HM23" s="287"/>
      <c r="HN23" s="287"/>
      <c r="HO23" s="287"/>
      <c r="HP23" s="287"/>
      <c r="HQ23" s="285"/>
      <c r="HR23" s="285"/>
      <c r="HS23" s="287"/>
      <c r="HT23" s="287"/>
      <c r="HU23" s="287"/>
      <c r="HV23" s="287"/>
      <c r="HW23" s="287"/>
      <c r="HX23" s="287"/>
      <c r="HY23" s="287"/>
      <c r="HZ23" s="287"/>
      <c r="IA23" s="287"/>
      <c r="IB23" s="287"/>
      <c r="IC23" s="287"/>
      <c r="ID23" s="287"/>
      <c r="IE23" s="287"/>
      <c r="IF23" s="287"/>
      <c r="IG23" s="287"/>
      <c r="IH23" s="287"/>
      <c r="II23" s="287"/>
      <c r="IJ23" s="287"/>
      <c r="IK23" s="287"/>
      <c r="IL23" s="287"/>
      <c r="IM23" s="287"/>
      <c r="IN23" s="287"/>
      <c r="IO23" s="287"/>
      <c r="IP23" s="287"/>
      <c r="IQ23" s="287"/>
      <c r="IR23" s="287"/>
      <c r="IS23" s="287"/>
      <c r="IT23" s="287"/>
      <c r="IU23" s="287"/>
      <c r="IV23" s="287"/>
      <c r="IW23" s="287"/>
      <c r="IX23" s="287"/>
      <c r="IY23" s="287"/>
      <c r="IZ23" s="287"/>
      <c r="JA23" s="287"/>
      <c r="JB23" s="287"/>
      <c r="JC23" s="287"/>
      <c r="JD23" s="287"/>
      <c r="JE23" s="287"/>
      <c r="JF23" s="287"/>
      <c r="JG23" s="287"/>
      <c r="JH23" s="287"/>
      <c r="JI23" s="287"/>
      <c r="JJ23" s="287"/>
      <c r="JK23" s="287"/>
      <c r="JL23" s="287"/>
      <c r="JM23" s="287"/>
      <c r="JN23" s="287"/>
      <c r="JO23" s="287"/>
      <c r="JP23" s="287"/>
      <c r="JQ23" s="287"/>
      <c r="JR23" s="287"/>
      <c r="JS23" s="287"/>
      <c r="JT23" s="287"/>
      <c r="JU23" s="287"/>
      <c r="JV23" s="287"/>
      <c r="JW23" s="287"/>
      <c r="JX23" s="287"/>
      <c r="JY23" s="287"/>
      <c r="JZ23" s="287"/>
      <c r="KA23" s="287"/>
      <c r="KB23" s="287"/>
      <c r="KC23" s="287"/>
      <c r="KD23" s="287"/>
      <c r="KE23" s="287"/>
      <c r="KF23" s="287"/>
      <c r="KG23" s="287"/>
      <c r="KH23" s="287"/>
      <c r="KI23" s="287"/>
      <c r="KJ23" s="287"/>
      <c r="KK23" s="287"/>
      <c r="KL23" s="287"/>
      <c r="KM23" s="287"/>
      <c r="KN23" s="287"/>
      <c r="KO23" s="287"/>
      <c r="KP23" s="287"/>
      <c r="KQ23" s="287"/>
      <c r="KR23" s="287"/>
      <c r="KS23" s="287"/>
      <c r="KT23" s="287"/>
      <c r="KU23" s="287"/>
      <c r="KV23" s="287"/>
      <c r="KW23" s="287"/>
      <c r="KX23" s="287"/>
      <c r="KY23" s="287"/>
      <c r="KZ23" s="287"/>
      <c r="LA23" s="287"/>
      <c r="LB23" s="287"/>
      <c r="LC23" s="287"/>
      <c r="LD23" s="287"/>
      <c r="LE23" s="287"/>
      <c r="LF23" s="287"/>
      <c r="LG23" s="287"/>
      <c r="LH23" s="287"/>
      <c r="LI23" s="287"/>
      <c r="LJ23" s="287"/>
      <c r="LK23" s="287"/>
      <c r="LL23" s="287"/>
      <c r="LM23" s="287"/>
      <c r="LN23" s="287"/>
      <c r="LO23" s="287"/>
      <c r="LP23" s="287"/>
      <c r="LQ23" s="287"/>
      <c r="LR23" s="287"/>
      <c r="LS23" s="287"/>
      <c r="LT23" s="287"/>
      <c r="LU23" s="287"/>
      <c r="LV23" s="287"/>
      <c r="LW23" s="287"/>
      <c r="LX23" s="287"/>
      <c r="LY23" s="287"/>
      <c r="LZ23" s="287"/>
      <c r="MA23" s="287"/>
      <c r="MB23" s="287"/>
      <c r="MC23" s="287"/>
      <c r="MD23" s="287"/>
      <c r="ME23" s="287"/>
      <c r="MF23" s="287"/>
      <c r="MG23" s="287"/>
      <c r="MH23" s="287"/>
      <c r="MI23" s="287"/>
      <c r="MJ23" s="287"/>
      <c r="MK23" s="287"/>
      <c r="ML23" s="287"/>
      <c r="MM23" s="287"/>
      <c r="MN23" s="287"/>
      <c r="MO23" s="287"/>
      <c r="MP23" s="287"/>
      <c r="MQ23" s="287"/>
      <c r="MR23" s="287"/>
      <c r="MS23" s="287"/>
      <c r="MT23" s="287"/>
      <c r="MU23" s="287"/>
      <c r="MV23" s="287"/>
      <c r="MW23" s="287"/>
      <c r="MX23" s="287"/>
      <c r="MY23" s="287"/>
      <c r="MZ23" s="287"/>
      <c r="NA23" s="287"/>
      <c r="NB23" s="287"/>
      <c r="NC23" s="287"/>
      <c r="ND23" s="287"/>
      <c r="NE23" s="287"/>
      <c r="NF23" s="287"/>
      <c r="NG23" s="287"/>
      <c r="NH23" s="287"/>
      <c r="NI23" s="287"/>
      <c r="NJ23" s="287"/>
      <c r="NK23" s="287"/>
      <c r="NL23" s="287"/>
      <c r="NM23" s="287"/>
      <c r="NN23" s="287"/>
      <c r="NO23" s="287"/>
      <c r="NP23" s="287"/>
      <c r="NQ23" s="287"/>
      <c r="NR23" s="287"/>
      <c r="NS23" s="287"/>
      <c r="NT23" s="287"/>
      <c r="NU23" s="287"/>
      <c r="NV23" s="287"/>
      <c r="NW23" s="287"/>
      <c r="NX23" s="287"/>
      <c r="NY23" s="287"/>
      <c r="NZ23" s="287"/>
      <c r="OA23" s="287"/>
      <c r="OB23" s="287"/>
      <c r="OC23" s="287"/>
      <c r="OD23" s="287"/>
      <c r="OE23" s="287"/>
      <c r="OF23" s="287"/>
      <c r="OG23" s="287"/>
      <c r="OH23" s="287"/>
      <c r="OI23" s="287"/>
      <c r="OJ23" s="287"/>
      <c r="OK23" s="287"/>
      <c r="OL23" s="287"/>
      <c r="OM23" s="287"/>
      <c r="ON23" s="287"/>
      <c r="OO23" s="287"/>
      <c r="OP23" s="287"/>
      <c r="OQ23" s="287"/>
      <c r="OR23" s="287"/>
      <c r="OS23" s="287"/>
      <c r="OT23" s="287"/>
      <c r="OU23" s="287"/>
      <c r="OV23" s="287"/>
      <c r="OW23" s="287"/>
      <c r="OX23" s="287"/>
      <c r="OY23" s="287"/>
      <c r="OZ23" s="287"/>
      <c r="PA23" s="287"/>
      <c r="PB23" s="287"/>
      <c r="PC23" s="287"/>
      <c r="PD23" s="287"/>
      <c r="PE23" s="287"/>
      <c r="PF23" s="287"/>
      <c r="PG23" s="287"/>
      <c r="PH23" s="287"/>
      <c r="PI23" s="287"/>
      <c r="PJ23" s="287"/>
      <c r="PK23" s="287"/>
      <c r="PL23" s="287"/>
      <c r="PM23" s="287"/>
      <c r="PN23" s="287"/>
      <c r="PO23" s="287"/>
      <c r="PP23" s="287"/>
      <c r="PQ23" s="287"/>
      <c r="PR23" s="287"/>
      <c r="PS23" s="287"/>
      <c r="PT23" s="287"/>
      <c r="PU23" s="287"/>
      <c r="PV23" s="287"/>
      <c r="PW23" s="287"/>
      <c r="PX23" s="287"/>
      <c r="PY23" s="287"/>
      <c r="PZ23" s="287"/>
      <c r="QA23" s="287"/>
      <c r="QB23" s="287"/>
      <c r="QC23" s="287"/>
      <c r="QD23" s="287"/>
      <c r="QE23" s="287"/>
      <c r="QF23" s="287"/>
      <c r="QG23" s="287"/>
      <c r="QH23" s="287"/>
      <c r="QI23" s="287"/>
      <c r="QJ23" s="287"/>
      <c r="QK23" s="287"/>
      <c r="QL23" s="287"/>
      <c r="QM23" s="287"/>
      <c r="QN23" s="287"/>
      <c r="QO23" s="287"/>
      <c r="QP23" s="287"/>
      <c r="QQ23" s="287"/>
      <c r="QR23" s="287"/>
      <c r="QS23" s="287"/>
      <c r="QT23" s="287"/>
      <c r="QU23" s="287"/>
      <c r="QV23" s="287"/>
      <c r="QW23" s="287"/>
      <c r="QX23" s="287"/>
      <c r="QY23" s="287"/>
      <c r="QZ23" s="287"/>
      <c r="RA23" s="287"/>
      <c r="RB23" s="287"/>
      <c r="RC23" s="287"/>
      <c r="RD23" s="287"/>
      <c r="RE23" s="287"/>
      <c r="RF23" s="287"/>
      <c r="RG23" s="287"/>
      <c r="RH23" s="287"/>
      <c r="RI23" s="287"/>
      <c r="RJ23" s="287"/>
      <c r="RK23" s="287"/>
      <c r="RL23" s="287"/>
      <c r="RM23" s="287"/>
      <c r="RN23" s="287"/>
      <c r="RO23" s="287"/>
      <c r="RP23" s="287"/>
      <c r="RQ23" s="287"/>
      <c r="RR23" s="287"/>
      <c r="RS23" s="287"/>
      <c r="RT23" s="287"/>
      <c r="RU23" s="287"/>
      <c r="RV23" s="287"/>
      <c r="RW23" s="287"/>
      <c r="RX23" s="287"/>
      <c r="RY23" s="287"/>
      <c r="RZ23" s="287"/>
      <c r="SA23" s="287"/>
      <c r="SB23" s="287"/>
      <c r="SC23" s="287"/>
      <c r="SD23" s="287"/>
      <c r="SE23" s="287"/>
      <c r="SF23" s="287"/>
      <c r="SG23" s="287"/>
      <c r="SH23" s="287"/>
      <c r="SI23" s="287"/>
      <c r="SJ23" s="287"/>
      <c r="SK23" s="287"/>
      <c r="SL23" s="287"/>
      <c r="SM23" s="287"/>
      <c r="SN23" s="287"/>
      <c r="SO23" s="287"/>
      <c r="SP23" s="287"/>
      <c r="SQ23" s="287"/>
      <c r="SR23" s="287"/>
      <c r="SS23" s="287"/>
      <c r="ST23" s="287"/>
      <c r="SU23" s="287"/>
      <c r="SV23" s="287"/>
      <c r="SW23" s="287"/>
      <c r="SX23" s="287"/>
      <c r="SY23" s="287"/>
      <c r="SZ23" s="287"/>
      <c r="TA23" s="287"/>
      <c r="TB23" s="287"/>
      <c r="TC23" s="287"/>
      <c r="TD23" s="287"/>
      <c r="TE23" s="287"/>
      <c r="TF23" s="287"/>
      <c r="TG23" s="287"/>
      <c r="TH23" s="287"/>
      <c r="TI23" s="287"/>
      <c r="TJ23" s="287"/>
      <c r="TK23" s="287"/>
      <c r="TL23" s="287"/>
      <c r="TM23" s="287"/>
      <c r="TN23" s="287"/>
      <c r="TO23" s="287"/>
      <c r="TP23" s="287"/>
      <c r="TQ23" s="287"/>
      <c r="TR23" s="287"/>
      <c r="TS23" s="287"/>
      <c r="TT23" s="287"/>
      <c r="TU23" s="287"/>
      <c r="TV23" s="287"/>
      <c r="TW23" s="287"/>
      <c r="TX23" s="287"/>
      <c r="TY23" s="287"/>
      <c r="TZ23" s="287"/>
      <c r="UA23" s="287"/>
      <c r="UB23" s="287"/>
      <c r="UC23" s="287"/>
      <c r="UD23" s="287"/>
      <c r="UE23" s="287"/>
      <c r="UF23" s="287"/>
      <c r="UG23" s="289"/>
      <c r="UH23" s="287"/>
      <c r="UI23" s="287"/>
      <c r="UJ23" s="287"/>
      <c r="UK23" s="287"/>
      <c r="UL23" s="287"/>
      <c r="UM23" s="287"/>
      <c r="UN23" s="287"/>
      <c r="UO23" s="287"/>
      <c r="UP23" s="287"/>
      <c r="UQ23" s="287"/>
      <c r="UR23" s="287"/>
      <c r="US23" s="287"/>
      <c r="UT23" s="287"/>
      <c r="UU23" s="287"/>
      <c r="UV23" s="287"/>
      <c r="UW23" s="287"/>
      <c r="UX23" s="287"/>
      <c r="UY23" s="287"/>
      <c r="UZ23" s="287"/>
      <c r="VA23" s="287"/>
      <c r="VB23" s="287"/>
      <c r="VC23" s="287"/>
      <c r="VD23" s="287"/>
      <c r="VE23" s="287"/>
      <c r="VF23" s="287"/>
      <c r="VG23" s="287"/>
      <c r="VH23" s="287"/>
      <c r="VI23" s="287"/>
      <c r="VJ23" s="287"/>
      <c r="VK23" s="287"/>
    </row>
    <row r="24" spans="1:583" ht="14.1" hidden="1" customHeight="1" x14ac:dyDescent="0.4">
      <c r="A24" s="266"/>
      <c r="B24" s="292"/>
      <c r="C24" s="294"/>
      <c r="D24" s="294"/>
      <c r="E24" s="283" t="s">
        <v>282</v>
      </c>
      <c r="F24" s="271"/>
      <c r="G24" s="272"/>
      <c r="H24" s="283" t="str">
        <f t="shared" si="59"/>
        <v/>
      </c>
      <c r="I24" s="284"/>
      <c r="J24" s="285"/>
      <c r="K24" s="285"/>
      <c r="L24" s="285"/>
      <c r="M24" s="285"/>
      <c r="N24" s="285"/>
      <c r="O24" s="285"/>
      <c r="P24" s="28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85"/>
      <c r="AS24" s="28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6"/>
      <c r="BK24" s="296"/>
      <c r="BL24" s="295"/>
      <c r="BM24" s="296"/>
      <c r="BN24" s="296"/>
      <c r="BO24" s="296"/>
      <c r="BP24" s="296"/>
      <c r="BQ24" s="296"/>
      <c r="BR24" s="296"/>
      <c r="BS24" s="295"/>
      <c r="BT24" s="296"/>
      <c r="BU24" s="296"/>
      <c r="BV24" s="285"/>
      <c r="BW24" s="285"/>
      <c r="BX24" s="296"/>
      <c r="BY24" s="296"/>
      <c r="BZ24" s="295"/>
      <c r="CA24" s="296"/>
      <c r="CB24" s="296"/>
      <c r="CC24" s="296"/>
      <c r="CD24" s="296"/>
      <c r="CE24" s="296"/>
      <c r="CF24" s="296"/>
      <c r="CG24" s="295"/>
      <c r="CH24" s="296"/>
      <c r="CI24" s="296"/>
      <c r="CJ24" s="296"/>
      <c r="CK24" s="296"/>
      <c r="CL24" s="296"/>
      <c r="CM24" s="296"/>
      <c r="CN24" s="295"/>
      <c r="CO24" s="296"/>
      <c r="CP24" s="296"/>
      <c r="CQ24" s="296"/>
      <c r="CR24" s="296"/>
      <c r="CS24" s="296"/>
      <c r="CT24" s="296"/>
      <c r="CU24" s="296"/>
      <c r="CV24" s="296"/>
      <c r="CW24" s="296"/>
      <c r="CX24" s="296"/>
      <c r="CY24" s="296"/>
      <c r="CZ24" s="296"/>
      <c r="DA24" s="285"/>
      <c r="DB24" s="285"/>
      <c r="DC24" s="297"/>
      <c r="DD24" s="298"/>
      <c r="DE24" s="297"/>
      <c r="DF24" s="298"/>
      <c r="DG24" s="297"/>
      <c r="DH24" s="298"/>
      <c r="DI24" s="295"/>
      <c r="DJ24" s="298"/>
      <c r="DK24" s="297"/>
      <c r="DL24" s="298"/>
      <c r="DM24" s="297"/>
      <c r="DN24" s="298"/>
      <c r="DO24" s="297"/>
      <c r="DP24" s="295"/>
      <c r="DQ24" s="297"/>
      <c r="DR24" s="298"/>
      <c r="DS24" s="297"/>
      <c r="DT24" s="298"/>
      <c r="DU24" s="297"/>
      <c r="DV24" s="298"/>
      <c r="DW24" s="295"/>
      <c r="DX24" s="298"/>
      <c r="DY24" s="297"/>
      <c r="DZ24" s="298"/>
      <c r="EA24" s="297"/>
      <c r="EB24" s="298"/>
      <c r="EC24" s="297"/>
      <c r="ED24" s="295"/>
      <c r="EE24" s="297"/>
      <c r="EF24" s="285"/>
      <c r="EG24" s="285"/>
      <c r="EH24" s="287"/>
      <c r="EI24" s="287"/>
      <c r="EJ24" s="287"/>
      <c r="EK24" s="287"/>
      <c r="EL24" s="287"/>
      <c r="EM24" s="287"/>
      <c r="EN24" s="287"/>
      <c r="EO24" s="287"/>
      <c r="EP24" s="287"/>
      <c r="EQ24" s="287"/>
      <c r="ER24" s="287"/>
      <c r="ES24" s="287"/>
      <c r="ET24" s="287"/>
      <c r="EU24" s="287"/>
      <c r="EV24" s="287"/>
      <c r="EW24" s="287"/>
      <c r="EX24" s="287"/>
      <c r="EY24" s="287"/>
      <c r="EZ24" s="287"/>
      <c r="FA24" s="287"/>
      <c r="FB24" s="287"/>
      <c r="FC24" s="287"/>
      <c r="FD24" s="287"/>
      <c r="FE24" s="287"/>
      <c r="FF24" s="287"/>
      <c r="FG24" s="287"/>
      <c r="FH24" s="285"/>
      <c r="FI24" s="285"/>
      <c r="FJ24" s="287"/>
      <c r="FK24" s="287"/>
      <c r="FL24" s="287"/>
      <c r="FM24" s="287"/>
      <c r="FN24" s="287"/>
      <c r="FO24" s="287"/>
      <c r="FP24" s="287"/>
      <c r="FQ24" s="287"/>
      <c r="FR24" s="287"/>
      <c r="FS24" s="287"/>
      <c r="FT24" s="287"/>
      <c r="FU24" s="287"/>
      <c r="FV24" s="287"/>
      <c r="FW24" s="287"/>
      <c r="FX24" s="287"/>
      <c r="FY24" s="287"/>
      <c r="FZ24" s="287"/>
      <c r="GA24" s="287"/>
      <c r="GB24" s="287"/>
      <c r="GC24" s="287"/>
      <c r="GD24" s="287"/>
      <c r="GE24" s="287"/>
      <c r="GF24" s="287"/>
      <c r="GG24" s="287"/>
      <c r="GH24" s="287"/>
      <c r="GI24" s="287"/>
      <c r="GJ24" s="287"/>
      <c r="GK24" s="287"/>
      <c r="GL24" s="287"/>
      <c r="GM24" s="285"/>
      <c r="GN24" s="285"/>
      <c r="GO24" s="287"/>
      <c r="GP24" s="287"/>
      <c r="GQ24" s="296"/>
      <c r="GR24" s="296"/>
      <c r="GS24" s="296"/>
      <c r="GT24" s="296"/>
      <c r="GU24" s="296"/>
      <c r="GV24" s="296"/>
      <c r="GW24" s="296"/>
      <c r="GX24" s="296"/>
      <c r="GY24" s="296"/>
      <c r="GZ24" s="296"/>
      <c r="HA24" s="296"/>
      <c r="HB24" s="296"/>
      <c r="HC24" s="296"/>
      <c r="HD24" s="296"/>
      <c r="HE24" s="296"/>
      <c r="HF24" s="296"/>
      <c r="HG24" s="287"/>
      <c r="HH24" s="287"/>
      <c r="HI24" s="287"/>
      <c r="HJ24" s="287"/>
      <c r="HK24" s="287"/>
      <c r="HL24" s="287"/>
      <c r="HM24" s="287"/>
      <c r="HN24" s="287"/>
      <c r="HO24" s="287"/>
      <c r="HP24" s="287"/>
      <c r="HQ24" s="285"/>
      <c r="HR24" s="285"/>
      <c r="HS24" s="287"/>
      <c r="HT24" s="287"/>
      <c r="HU24" s="287"/>
      <c r="HV24" s="287"/>
      <c r="HW24" s="287"/>
      <c r="HX24" s="287"/>
      <c r="HY24" s="287"/>
      <c r="HZ24" s="287"/>
      <c r="IA24" s="287"/>
      <c r="IB24" s="287"/>
      <c r="IC24" s="287"/>
      <c r="ID24" s="287"/>
      <c r="IE24" s="287"/>
      <c r="IF24" s="287"/>
      <c r="IG24" s="287"/>
      <c r="IH24" s="287"/>
      <c r="II24" s="287"/>
      <c r="IJ24" s="287"/>
      <c r="IK24" s="287"/>
      <c r="IL24" s="287"/>
      <c r="IM24" s="287"/>
      <c r="IN24" s="287"/>
      <c r="IO24" s="287"/>
      <c r="IP24" s="287"/>
      <c r="IQ24" s="287"/>
      <c r="IR24" s="287"/>
      <c r="IS24" s="287"/>
      <c r="IT24" s="287"/>
      <c r="IU24" s="287"/>
      <c r="IV24" s="287"/>
      <c r="IW24" s="287"/>
      <c r="IX24" s="287"/>
      <c r="IY24" s="287"/>
      <c r="IZ24" s="287"/>
      <c r="JA24" s="287"/>
      <c r="JB24" s="287"/>
      <c r="JC24" s="287"/>
      <c r="JD24" s="287"/>
      <c r="JE24" s="287"/>
      <c r="JF24" s="287"/>
      <c r="JG24" s="287"/>
      <c r="JH24" s="287"/>
      <c r="JI24" s="287"/>
      <c r="JJ24" s="287"/>
      <c r="JK24" s="287"/>
      <c r="JL24" s="287"/>
      <c r="JM24" s="287"/>
      <c r="JN24" s="287"/>
      <c r="JO24" s="287"/>
      <c r="JP24" s="287"/>
      <c r="JQ24" s="287"/>
      <c r="JR24" s="287"/>
      <c r="JS24" s="287"/>
      <c r="JT24" s="287"/>
      <c r="JU24" s="287"/>
      <c r="JV24" s="287"/>
      <c r="JW24" s="287"/>
      <c r="JX24" s="287"/>
      <c r="JY24" s="287"/>
      <c r="JZ24" s="287"/>
      <c r="KA24" s="287"/>
      <c r="KB24" s="287"/>
      <c r="KC24" s="287"/>
      <c r="KD24" s="287"/>
      <c r="KE24" s="287"/>
      <c r="KF24" s="287"/>
      <c r="KG24" s="287"/>
      <c r="KH24" s="287"/>
      <c r="KI24" s="287"/>
      <c r="KJ24" s="287"/>
      <c r="KK24" s="287"/>
      <c r="KL24" s="287"/>
      <c r="KM24" s="287"/>
      <c r="KN24" s="287"/>
      <c r="KO24" s="287"/>
      <c r="KP24" s="287"/>
      <c r="KQ24" s="287"/>
      <c r="KR24" s="287"/>
      <c r="KS24" s="287"/>
      <c r="KT24" s="287"/>
      <c r="KU24" s="287"/>
      <c r="KV24" s="287"/>
      <c r="KW24" s="287"/>
      <c r="KX24" s="287"/>
      <c r="KY24" s="287"/>
      <c r="KZ24" s="287"/>
      <c r="LA24" s="287"/>
      <c r="LB24" s="287"/>
      <c r="LC24" s="287"/>
      <c r="LD24" s="287"/>
      <c r="LE24" s="287"/>
      <c r="LF24" s="287"/>
      <c r="LG24" s="287"/>
      <c r="LH24" s="287"/>
      <c r="LI24" s="287"/>
      <c r="LJ24" s="287"/>
      <c r="LK24" s="287"/>
      <c r="LL24" s="287"/>
      <c r="LM24" s="287"/>
      <c r="LN24" s="287"/>
      <c r="LO24" s="287"/>
      <c r="LP24" s="287"/>
      <c r="LQ24" s="287"/>
      <c r="LR24" s="287"/>
      <c r="LS24" s="287"/>
      <c r="LT24" s="287"/>
      <c r="LU24" s="287"/>
      <c r="LV24" s="287"/>
      <c r="LW24" s="287"/>
      <c r="LX24" s="287"/>
      <c r="LY24" s="287"/>
      <c r="LZ24" s="287"/>
      <c r="MA24" s="287"/>
      <c r="MB24" s="287"/>
      <c r="MC24" s="287"/>
      <c r="MD24" s="287"/>
      <c r="ME24" s="287"/>
      <c r="MF24" s="287"/>
      <c r="MG24" s="287"/>
      <c r="MH24" s="287"/>
      <c r="MI24" s="287"/>
      <c r="MJ24" s="287"/>
      <c r="MK24" s="287"/>
      <c r="ML24" s="287"/>
      <c r="MM24" s="287"/>
      <c r="MN24" s="287"/>
      <c r="MO24" s="287"/>
      <c r="MP24" s="287"/>
      <c r="MQ24" s="287"/>
      <c r="MR24" s="287"/>
      <c r="MS24" s="287"/>
      <c r="MT24" s="287"/>
      <c r="MU24" s="287"/>
      <c r="MV24" s="287"/>
      <c r="MW24" s="287"/>
      <c r="MX24" s="287"/>
      <c r="MY24" s="287"/>
      <c r="MZ24" s="287"/>
      <c r="NA24" s="287"/>
      <c r="NB24" s="287"/>
      <c r="NC24" s="287"/>
      <c r="ND24" s="287"/>
      <c r="NE24" s="287"/>
      <c r="NF24" s="287"/>
      <c r="NG24" s="287"/>
      <c r="NH24" s="287"/>
      <c r="NI24" s="287"/>
      <c r="NJ24" s="287"/>
      <c r="NK24" s="287"/>
      <c r="NL24" s="287"/>
      <c r="NM24" s="287"/>
      <c r="NN24" s="287"/>
      <c r="NO24" s="287"/>
      <c r="NP24" s="287"/>
      <c r="NQ24" s="287"/>
      <c r="NR24" s="287"/>
      <c r="NS24" s="287"/>
      <c r="NT24" s="287"/>
      <c r="NU24" s="287"/>
      <c r="NV24" s="287"/>
      <c r="NW24" s="287"/>
      <c r="NX24" s="287"/>
      <c r="NY24" s="287"/>
      <c r="NZ24" s="287"/>
      <c r="OA24" s="287"/>
      <c r="OB24" s="287"/>
      <c r="OC24" s="287"/>
      <c r="OD24" s="287"/>
      <c r="OE24" s="287"/>
      <c r="OF24" s="287"/>
      <c r="OG24" s="287"/>
      <c r="OH24" s="287"/>
      <c r="OI24" s="287"/>
      <c r="OJ24" s="287"/>
      <c r="OK24" s="287"/>
      <c r="OL24" s="287"/>
      <c r="OM24" s="287"/>
      <c r="ON24" s="287"/>
      <c r="OO24" s="287"/>
      <c r="OP24" s="287"/>
      <c r="OQ24" s="287"/>
      <c r="OR24" s="287"/>
      <c r="OS24" s="287"/>
      <c r="OT24" s="287"/>
      <c r="OU24" s="287"/>
      <c r="OV24" s="287"/>
      <c r="OW24" s="287"/>
      <c r="OX24" s="287"/>
      <c r="OY24" s="287"/>
      <c r="OZ24" s="287"/>
      <c r="PA24" s="287"/>
      <c r="PB24" s="287"/>
      <c r="PC24" s="287"/>
      <c r="PD24" s="287"/>
      <c r="PE24" s="287"/>
      <c r="PF24" s="287"/>
      <c r="PG24" s="287"/>
      <c r="PH24" s="287"/>
      <c r="PI24" s="287"/>
      <c r="PJ24" s="287"/>
      <c r="PK24" s="287"/>
      <c r="PL24" s="287"/>
      <c r="PM24" s="287"/>
      <c r="PN24" s="287"/>
      <c r="PO24" s="287"/>
      <c r="PP24" s="287"/>
      <c r="PQ24" s="287"/>
      <c r="PR24" s="287"/>
      <c r="PS24" s="287"/>
      <c r="PT24" s="287"/>
      <c r="PU24" s="287"/>
      <c r="PV24" s="287"/>
      <c r="PW24" s="287"/>
      <c r="PX24" s="287"/>
      <c r="PY24" s="287"/>
      <c r="PZ24" s="287"/>
      <c r="QA24" s="287"/>
      <c r="QB24" s="287"/>
      <c r="QC24" s="287"/>
      <c r="QD24" s="287"/>
      <c r="QE24" s="287"/>
      <c r="QF24" s="287"/>
      <c r="QG24" s="287"/>
      <c r="QH24" s="287"/>
      <c r="QI24" s="287"/>
      <c r="QJ24" s="287"/>
      <c r="QK24" s="287"/>
      <c r="QL24" s="287"/>
      <c r="QM24" s="287"/>
      <c r="QN24" s="287"/>
      <c r="QO24" s="287"/>
      <c r="QP24" s="287"/>
      <c r="QQ24" s="287"/>
      <c r="QR24" s="287"/>
      <c r="QS24" s="287"/>
      <c r="QT24" s="287"/>
      <c r="QU24" s="287"/>
      <c r="QV24" s="287"/>
      <c r="QW24" s="287"/>
      <c r="QX24" s="287"/>
      <c r="QY24" s="287"/>
      <c r="QZ24" s="287"/>
      <c r="RA24" s="287"/>
      <c r="RB24" s="287"/>
      <c r="RC24" s="287"/>
      <c r="RD24" s="287"/>
      <c r="RE24" s="287"/>
      <c r="RF24" s="287"/>
      <c r="RG24" s="287"/>
      <c r="RH24" s="287"/>
      <c r="RI24" s="287"/>
      <c r="RJ24" s="287"/>
      <c r="RK24" s="287"/>
      <c r="RL24" s="287"/>
      <c r="RM24" s="287"/>
      <c r="RN24" s="287"/>
      <c r="RO24" s="287"/>
      <c r="RP24" s="287"/>
      <c r="RQ24" s="287"/>
      <c r="RR24" s="287"/>
      <c r="RS24" s="287"/>
      <c r="RT24" s="287"/>
      <c r="RU24" s="287"/>
      <c r="RV24" s="287"/>
      <c r="RW24" s="287"/>
      <c r="RX24" s="287"/>
      <c r="RY24" s="287"/>
      <c r="RZ24" s="287"/>
      <c r="SA24" s="287"/>
      <c r="SB24" s="287"/>
      <c r="SC24" s="287"/>
      <c r="SD24" s="287"/>
      <c r="SE24" s="287"/>
      <c r="SF24" s="287"/>
      <c r="SG24" s="287"/>
      <c r="SH24" s="287"/>
      <c r="SI24" s="287"/>
      <c r="SJ24" s="287"/>
      <c r="SK24" s="287"/>
      <c r="SL24" s="287"/>
      <c r="SM24" s="287"/>
      <c r="SN24" s="287"/>
      <c r="SO24" s="287"/>
      <c r="SP24" s="287"/>
      <c r="SQ24" s="287"/>
      <c r="SR24" s="287"/>
      <c r="SS24" s="287"/>
      <c r="ST24" s="287"/>
      <c r="SU24" s="287"/>
      <c r="SV24" s="287"/>
      <c r="SW24" s="287"/>
      <c r="SX24" s="287"/>
      <c r="SY24" s="287"/>
      <c r="SZ24" s="287"/>
      <c r="TA24" s="287"/>
      <c r="TB24" s="287"/>
      <c r="TC24" s="287"/>
      <c r="TD24" s="287"/>
      <c r="TE24" s="287"/>
      <c r="TF24" s="287"/>
      <c r="TG24" s="287"/>
      <c r="TH24" s="287"/>
      <c r="TI24" s="287"/>
      <c r="TJ24" s="287"/>
      <c r="TK24" s="287"/>
      <c r="TL24" s="287"/>
      <c r="TM24" s="287"/>
      <c r="TN24" s="287"/>
      <c r="TO24" s="287"/>
      <c r="TP24" s="287"/>
      <c r="TQ24" s="287"/>
      <c r="TR24" s="287"/>
      <c r="TS24" s="287"/>
      <c r="TT24" s="287"/>
      <c r="TU24" s="287"/>
      <c r="TV24" s="287"/>
      <c r="TW24" s="287"/>
      <c r="TX24" s="287"/>
      <c r="TY24" s="287"/>
      <c r="TZ24" s="287"/>
      <c r="UA24" s="287"/>
      <c r="UB24" s="287"/>
      <c r="UC24" s="287"/>
      <c r="UD24" s="287"/>
      <c r="UE24" s="287"/>
      <c r="UF24" s="287"/>
      <c r="UG24" s="289"/>
      <c r="UH24" s="287"/>
      <c r="UI24" s="287"/>
      <c r="UJ24" s="287"/>
      <c r="UK24" s="287"/>
      <c r="UL24" s="287"/>
      <c r="UM24" s="287"/>
      <c r="UN24" s="287"/>
      <c r="UO24" s="287"/>
      <c r="UP24" s="287"/>
      <c r="UQ24" s="287"/>
      <c r="UR24" s="287"/>
      <c r="US24" s="287"/>
      <c r="UT24" s="287"/>
      <c r="UU24" s="287"/>
      <c r="UV24" s="287"/>
      <c r="UW24" s="287"/>
      <c r="UX24" s="287"/>
      <c r="UY24" s="287"/>
      <c r="UZ24" s="287"/>
      <c r="VA24" s="287"/>
      <c r="VB24" s="287"/>
      <c r="VC24" s="287"/>
      <c r="VD24" s="287"/>
      <c r="VE24" s="287"/>
      <c r="VF24" s="287"/>
      <c r="VG24" s="287"/>
      <c r="VH24" s="287"/>
      <c r="VI24" s="287"/>
      <c r="VJ24" s="287"/>
      <c r="VK24" s="287"/>
    </row>
    <row r="25" spans="1:583" ht="14.1" customHeight="1" thickTop="1" x14ac:dyDescent="0.4">
      <c r="A25" s="266"/>
      <c r="B25" s="292"/>
      <c r="C25" s="301" t="s">
        <v>296</v>
      </c>
      <c r="D25" s="290" t="s">
        <v>290</v>
      </c>
      <c r="E25" s="283" t="s">
        <v>281</v>
      </c>
      <c r="F25" s="271">
        <v>45383</v>
      </c>
      <c r="G25" s="272">
        <v>45550</v>
      </c>
      <c r="H25" s="283">
        <f t="shared" si="59"/>
        <v>168</v>
      </c>
      <c r="I25" s="284"/>
      <c r="J25" s="285"/>
      <c r="K25" s="285"/>
      <c r="L25" s="285"/>
      <c r="M25" s="285"/>
      <c r="N25" s="285"/>
      <c r="O25" s="285"/>
      <c r="P25" s="285"/>
      <c r="Q25" s="295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85"/>
      <c r="AS25" s="285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6"/>
      <c r="BK25" s="296"/>
      <c r="BL25" s="298"/>
      <c r="BM25" s="296"/>
      <c r="BN25" s="296"/>
      <c r="BO25" s="296"/>
      <c r="BP25" s="296"/>
      <c r="BQ25" s="296"/>
      <c r="BR25" s="296"/>
      <c r="BS25" s="298"/>
      <c r="BT25" s="296"/>
      <c r="BU25" s="296"/>
      <c r="BV25" s="285"/>
      <c r="BW25" s="285"/>
      <c r="BX25" s="296"/>
      <c r="BY25" s="296"/>
      <c r="BZ25" s="298"/>
      <c r="CA25" s="296"/>
      <c r="CB25" s="296"/>
      <c r="CC25" s="296"/>
      <c r="CD25" s="296"/>
      <c r="CE25" s="296"/>
      <c r="CF25" s="296"/>
      <c r="CG25" s="298"/>
      <c r="CH25" s="296"/>
      <c r="CI25" s="296"/>
      <c r="CJ25" s="296"/>
      <c r="CK25" s="296"/>
      <c r="CL25" s="296"/>
      <c r="CM25" s="296"/>
      <c r="CN25" s="298"/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6"/>
      <c r="DA25" s="285"/>
      <c r="DB25" s="285"/>
      <c r="DC25" s="302"/>
      <c r="DD25" s="298"/>
      <c r="DE25" s="302"/>
      <c r="DF25" s="298"/>
      <c r="DG25" s="302"/>
      <c r="DH25" s="298"/>
      <c r="DI25" s="298"/>
      <c r="DJ25" s="298"/>
      <c r="DK25" s="302"/>
      <c r="DL25" s="298"/>
      <c r="DM25" s="302"/>
      <c r="DN25" s="298"/>
      <c r="DO25" s="302"/>
      <c r="DP25" s="298"/>
      <c r="DQ25" s="302"/>
      <c r="DR25" s="298"/>
      <c r="DS25" s="302"/>
      <c r="DT25" s="298"/>
      <c r="DU25" s="302"/>
      <c r="DV25" s="298"/>
      <c r="DW25" s="298"/>
      <c r="DX25" s="298"/>
      <c r="DY25" s="302"/>
      <c r="DZ25" s="298"/>
      <c r="EA25" s="302"/>
      <c r="EB25" s="298"/>
      <c r="EC25" s="302"/>
      <c r="ED25" s="298"/>
      <c r="EE25" s="302"/>
      <c r="EF25" s="285"/>
      <c r="EG25" s="285"/>
      <c r="EH25" s="287"/>
      <c r="EI25" s="287"/>
      <c r="EJ25" s="287"/>
      <c r="EK25" s="287"/>
      <c r="EL25" s="287"/>
      <c r="EM25" s="287"/>
      <c r="EN25" s="287"/>
      <c r="EO25" s="287"/>
      <c r="EP25" s="287"/>
      <c r="EQ25" s="287"/>
      <c r="ER25" s="287"/>
      <c r="ES25" s="287"/>
      <c r="ET25" s="287"/>
      <c r="EU25" s="287"/>
      <c r="EV25" s="287"/>
      <c r="EW25" s="287"/>
      <c r="EX25" s="287"/>
      <c r="EY25" s="287"/>
      <c r="EZ25" s="287"/>
      <c r="FA25" s="287"/>
      <c r="FB25" s="287"/>
      <c r="FC25" s="287"/>
      <c r="FD25" s="287"/>
      <c r="FE25" s="287"/>
      <c r="FF25" s="287"/>
      <c r="FG25" s="287"/>
      <c r="FH25" s="285"/>
      <c r="FI25" s="285"/>
      <c r="FJ25" s="287"/>
      <c r="FK25" s="287"/>
      <c r="FL25" s="287"/>
      <c r="FM25" s="287"/>
      <c r="FN25" s="287"/>
      <c r="FO25" s="287"/>
      <c r="FP25" s="287"/>
      <c r="FQ25" s="287"/>
      <c r="FR25" s="287"/>
      <c r="FS25" s="287"/>
      <c r="FT25" s="287"/>
      <c r="FU25" s="287"/>
      <c r="FV25" s="287"/>
      <c r="FW25" s="287"/>
      <c r="FX25" s="287"/>
      <c r="FY25" s="287"/>
      <c r="FZ25" s="287"/>
      <c r="GA25" s="287"/>
      <c r="GB25" s="287"/>
      <c r="GC25" s="287"/>
      <c r="GD25" s="287"/>
      <c r="GE25" s="287"/>
      <c r="GF25" s="287"/>
      <c r="GG25" s="287"/>
      <c r="GH25" s="287"/>
      <c r="GI25" s="287"/>
      <c r="GJ25" s="287"/>
      <c r="GK25" s="287"/>
      <c r="GL25" s="287"/>
      <c r="GM25" s="285"/>
      <c r="GN25" s="285"/>
      <c r="GO25" s="287"/>
      <c r="GP25" s="287"/>
      <c r="GQ25" s="296"/>
      <c r="GR25" s="296"/>
      <c r="GS25" s="296"/>
      <c r="GT25" s="296"/>
      <c r="GU25" s="296"/>
      <c r="GV25" s="296"/>
      <c r="GW25" s="296"/>
      <c r="GX25" s="296"/>
      <c r="GY25" s="296"/>
      <c r="GZ25" s="296"/>
      <c r="HA25" s="296"/>
      <c r="HB25" s="296"/>
      <c r="HC25" s="296"/>
      <c r="HD25" s="296"/>
      <c r="HE25" s="296"/>
      <c r="HF25" s="296"/>
      <c r="HG25" s="287"/>
      <c r="HH25" s="287"/>
      <c r="HI25" s="287"/>
      <c r="HJ25" s="287"/>
      <c r="HK25" s="287"/>
      <c r="HL25" s="287"/>
      <c r="HM25" s="287"/>
      <c r="HN25" s="287"/>
      <c r="HO25" s="287"/>
      <c r="HP25" s="287"/>
      <c r="HQ25" s="285"/>
      <c r="HR25" s="285"/>
      <c r="HS25" s="287"/>
      <c r="HT25" s="287"/>
      <c r="HU25" s="287"/>
      <c r="HV25" s="287"/>
      <c r="HW25" s="287"/>
      <c r="HX25" s="287"/>
      <c r="HY25" s="287"/>
      <c r="HZ25" s="287"/>
      <c r="IA25" s="287"/>
      <c r="IB25" s="287"/>
      <c r="IC25" s="287"/>
      <c r="ID25" s="287"/>
      <c r="IE25" s="287"/>
      <c r="IF25" s="287"/>
      <c r="IG25" s="287"/>
      <c r="IH25" s="287"/>
      <c r="II25" s="287"/>
      <c r="IJ25" s="287"/>
      <c r="IK25" s="287"/>
      <c r="IL25" s="287"/>
      <c r="IM25" s="287"/>
      <c r="IN25" s="287"/>
      <c r="IO25" s="287"/>
      <c r="IP25" s="287"/>
      <c r="IQ25" s="287"/>
      <c r="IR25" s="287"/>
      <c r="IS25" s="287"/>
      <c r="IT25" s="287"/>
      <c r="IU25" s="287"/>
      <c r="IV25" s="287"/>
      <c r="IW25" s="287"/>
      <c r="IX25" s="287"/>
      <c r="IY25" s="287"/>
      <c r="IZ25" s="287"/>
      <c r="JA25" s="287"/>
      <c r="JB25" s="287"/>
      <c r="JC25" s="287"/>
      <c r="JD25" s="287"/>
      <c r="JE25" s="287"/>
      <c r="JF25" s="287"/>
      <c r="JG25" s="287"/>
      <c r="JH25" s="287"/>
      <c r="JI25" s="287"/>
      <c r="JJ25" s="287"/>
      <c r="JK25" s="287"/>
      <c r="JL25" s="287"/>
      <c r="JM25" s="287"/>
      <c r="JN25" s="287"/>
      <c r="JO25" s="287"/>
      <c r="JP25" s="287"/>
      <c r="JQ25" s="287"/>
      <c r="JR25" s="287"/>
      <c r="JS25" s="287"/>
      <c r="JT25" s="287"/>
      <c r="JU25" s="287"/>
      <c r="JV25" s="287"/>
      <c r="JW25" s="287"/>
      <c r="JX25" s="287"/>
      <c r="JY25" s="287"/>
      <c r="JZ25" s="287"/>
      <c r="KA25" s="287"/>
      <c r="KB25" s="287"/>
      <c r="KC25" s="287"/>
      <c r="KD25" s="287"/>
      <c r="KE25" s="287"/>
      <c r="KF25" s="287"/>
      <c r="KG25" s="287"/>
      <c r="KH25" s="287"/>
      <c r="KI25" s="287"/>
      <c r="KJ25" s="287"/>
      <c r="KK25" s="287"/>
      <c r="KL25" s="287"/>
      <c r="KM25" s="287"/>
      <c r="KN25" s="287"/>
      <c r="KO25" s="287"/>
      <c r="KP25" s="287"/>
      <c r="KQ25" s="287"/>
      <c r="KR25" s="287"/>
      <c r="KS25" s="287"/>
      <c r="KT25" s="287"/>
      <c r="KU25" s="287"/>
      <c r="KV25" s="287"/>
      <c r="KW25" s="287"/>
      <c r="KX25" s="287"/>
      <c r="KY25" s="287"/>
      <c r="KZ25" s="287"/>
      <c r="LA25" s="287"/>
      <c r="LB25" s="287"/>
      <c r="LC25" s="287"/>
      <c r="LD25" s="287"/>
      <c r="LE25" s="287"/>
      <c r="LF25" s="287"/>
      <c r="LG25" s="287"/>
      <c r="LH25" s="287"/>
      <c r="LI25" s="287"/>
      <c r="LJ25" s="287"/>
      <c r="LK25" s="287"/>
      <c r="LL25" s="287"/>
      <c r="LM25" s="287"/>
      <c r="LN25" s="287"/>
      <c r="LO25" s="287"/>
      <c r="LP25" s="287"/>
      <c r="LQ25" s="287"/>
      <c r="LR25" s="287"/>
      <c r="LS25" s="287"/>
      <c r="LT25" s="287"/>
      <c r="LU25" s="287"/>
      <c r="LV25" s="287"/>
      <c r="LW25" s="287"/>
      <c r="LX25" s="287"/>
      <c r="LY25" s="287"/>
      <c r="LZ25" s="287"/>
      <c r="MA25" s="287"/>
      <c r="MB25" s="287"/>
      <c r="MC25" s="287"/>
      <c r="MD25" s="287"/>
      <c r="ME25" s="287"/>
      <c r="MF25" s="287"/>
      <c r="MG25" s="287"/>
      <c r="MH25" s="287"/>
      <c r="MI25" s="287"/>
      <c r="MJ25" s="287"/>
      <c r="MK25" s="287"/>
      <c r="ML25" s="287"/>
      <c r="MM25" s="287"/>
      <c r="MN25" s="287"/>
      <c r="MO25" s="287"/>
      <c r="MP25" s="287"/>
      <c r="MQ25" s="287"/>
      <c r="MR25" s="287"/>
      <c r="MS25" s="287"/>
      <c r="MT25" s="287"/>
      <c r="MU25" s="287"/>
      <c r="MV25" s="287"/>
      <c r="MW25" s="287"/>
      <c r="MX25" s="287"/>
      <c r="MY25" s="287"/>
      <c r="MZ25" s="287"/>
      <c r="NA25" s="287"/>
      <c r="NB25" s="287"/>
      <c r="NC25" s="287"/>
      <c r="ND25" s="287"/>
      <c r="NE25" s="287"/>
      <c r="NF25" s="287"/>
      <c r="NG25" s="287"/>
      <c r="NH25" s="287"/>
      <c r="NI25" s="287"/>
      <c r="NJ25" s="287"/>
      <c r="NK25" s="287"/>
      <c r="NL25" s="287"/>
      <c r="NM25" s="287"/>
      <c r="NN25" s="287"/>
      <c r="NO25" s="287"/>
      <c r="NP25" s="287"/>
      <c r="NQ25" s="287"/>
      <c r="NR25" s="287"/>
      <c r="NS25" s="287"/>
      <c r="NT25" s="287"/>
      <c r="NU25" s="287"/>
      <c r="NV25" s="287"/>
      <c r="NW25" s="287"/>
      <c r="NX25" s="287"/>
      <c r="NY25" s="287"/>
      <c r="NZ25" s="287"/>
      <c r="OA25" s="287"/>
      <c r="OB25" s="287"/>
      <c r="OC25" s="287"/>
      <c r="OD25" s="287"/>
      <c r="OE25" s="287"/>
      <c r="OF25" s="287"/>
      <c r="OG25" s="287"/>
      <c r="OH25" s="287"/>
      <c r="OI25" s="287"/>
      <c r="OJ25" s="287"/>
      <c r="OK25" s="287"/>
      <c r="OL25" s="287"/>
      <c r="OM25" s="287"/>
      <c r="ON25" s="287"/>
      <c r="OO25" s="287"/>
      <c r="OP25" s="287"/>
      <c r="OQ25" s="287"/>
      <c r="OR25" s="287"/>
      <c r="OS25" s="287"/>
      <c r="OT25" s="287"/>
      <c r="OU25" s="287"/>
      <c r="OV25" s="287"/>
      <c r="OW25" s="287"/>
      <c r="OX25" s="287"/>
      <c r="OY25" s="287"/>
      <c r="OZ25" s="287"/>
      <c r="PA25" s="287"/>
      <c r="PB25" s="287"/>
      <c r="PC25" s="287"/>
      <c r="PD25" s="287"/>
      <c r="PE25" s="287"/>
      <c r="PF25" s="287"/>
      <c r="PG25" s="287"/>
      <c r="PH25" s="287"/>
      <c r="PI25" s="287"/>
      <c r="PJ25" s="287"/>
      <c r="PK25" s="287"/>
      <c r="PL25" s="287"/>
      <c r="PM25" s="287"/>
      <c r="PN25" s="287"/>
      <c r="PO25" s="287"/>
      <c r="PP25" s="287"/>
      <c r="PQ25" s="287"/>
      <c r="PR25" s="287"/>
      <c r="PS25" s="287"/>
      <c r="PT25" s="287"/>
      <c r="PU25" s="287"/>
      <c r="PV25" s="287"/>
      <c r="PW25" s="287"/>
      <c r="PX25" s="287"/>
      <c r="PY25" s="287"/>
      <c r="PZ25" s="287"/>
      <c r="QA25" s="287"/>
      <c r="QB25" s="287"/>
      <c r="QC25" s="287"/>
      <c r="QD25" s="287"/>
      <c r="QE25" s="287"/>
      <c r="QF25" s="287"/>
      <c r="QG25" s="287"/>
      <c r="QH25" s="287"/>
      <c r="QI25" s="287"/>
      <c r="QJ25" s="287"/>
      <c r="QK25" s="287"/>
      <c r="QL25" s="287"/>
      <c r="QM25" s="287"/>
      <c r="QN25" s="287"/>
      <c r="QO25" s="287"/>
      <c r="QP25" s="287"/>
      <c r="QQ25" s="287"/>
      <c r="QR25" s="287"/>
      <c r="QS25" s="287"/>
      <c r="QT25" s="287"/>
      <c r="QU25" s="287"/>
      <c r="QV25" s="287"/>
      <c r="QW25" s="287"/>
      <c r="QX25" s="287"/>
      <c r="QY25" s="287"/>
      <c r="QZ25" s="287"/>
      <c r="RA25" s="287"/>
      <c r="RB25" s="287"/>
      <c r="RC25" s="287"/>
      <c r="RD25" s="287"/>
      <c r="RE25" s="287"/>
      <c r="RF25" s="287"/>
      <c r="RG25" s="287"/>
      <c r="RH25" s="287"/>
      <c r="RI25" s="287"/>
      <c r="RJ25" s="287"/>
      <c r="RK25" s="287"/>
      <c r="RL25" s="287"/>
      <c r="RM25" s="287"/>
      <c r="RN25" s="287"/>
      <c r="RO25" s="287"/>
      <c r="RP25" s="287"/>
      <c r="RQ25" s="287"/>
      <c r="RR25" s="287"/>
      <c r="RS25" s="287"/>
      <c r="RT25" s="287"/>
      <c r="RU25" s="287"/>
      <c r="RV25" s="287"/>
      <c r="RW25" s="287"/>
      <c r="RX25" s="287"/>
      <c r="RY25" s="287"/>
      <c r="RZ25" s="287"/>
      <c r="SA25" s="287"/>
      <c r="SB25" s="287"/>
      <c r="SC25" s="287"/>
      <c r="SD25" s="287"/>
      <c r="SE25" s="287"/>
      <c r="SF25" s="287"/>
      <c r="SG25" s="287"/>
      <c r="SH25" s="287"/>
      <c r="SI25" s="287"/>
      <c r="SJ25" s="287"/>
      <c r="SK25" s="287"/>
      <c r="SL25" s="287"/>
      <c r="SM25" s="287"/>
      <c r="SN25" s="287"/>
      <c r="SO25" s="287"/>
      <c r="SP25" s="287"/>
      <c r="SQ25" s="287"/>
      <c r="SR25" s="287"/>
      <c r="SS25" s="287"/>
      <c r="ST25" s="287"/>
      <c r="SU25" s="287"/>
      <c r="SV25" s="287"/>
      <c r="SW25" s="287"/>
      <c r="SX25" s="287"/>
      <c r="SY25" s="287"/>
      <c r="SZ25" s="287"/>
      <c r="TA25" s="287"/>
      <c r="TB25" s="287"/>
      <c r="TC25" s="287"/>
      <c r="TD25" s="287"/>
      <c r="TE25" s="287"/>
      <c r="TF25" s="287"/>
      <c r="TG25" s="287"/>
      <c r="TH25" s="287"/>
      <c r="TI25" s="287"/>
      <c r="TJ25" s="287"/>
      <c r="TK25" s="287"/>
      <c r="TL25" s="287"/>
      <c r="TM25" s="287"/>
      <c r="TN25" s="287"/>
      <c r="TO25" s="287"/>
      <c r="TP25" s="287"/>
      <c r="TQ25" s="287"/>
      <c r="TR25" s="287"/>
      <c r="TS25" s="287"/>
      <c r="TT25" s="287"/>
      <c r="TU25" s="287"/>
      <c r="TV25" s="287"/>
      <c r="TW25" s="287"/>
      <c r="TX25" s="287"/>
      <c r="TY25" s="287"/>
      <c r="TZ25" s="287"/>
      <c r="UA25" s="287"/>
      <c r="UB25" s="287"/>
      <c r="UC25" s="287"/>
      <c r="UD25" s="287"/>
      <c r="UE25" s="287"/>
      <c r="UF25" s="287"/>
      <c r="UG25" s="289"/>
      <c r="UH25" s="287"/>
      <c r="UI25" s="287"/>
      <c r="UJ25" s="287"/>
      <c r="UK25" s="287"/>
      <c r="UL25" s="287"/>
      <c r="UM25" s="287"/>
      <c r="UN25" s="287"/>
      <c r="UO25" s="287"/>
      <c r="UP25" s="287"/>
      <c r="UQ25" s="287"/>
      <c r="UR25" s="287"/>
      <c r="US25" s="287"/>
      <c r="UT25" s="287"/>
      <c r="UU25" s="287"/>
      <c r="UV25" s="287"/>
      <c r="UW25" s="287"/>
      <c r="UX25" s="287"/>
      <c r="UY25" s="287"/>
      <c r="UZ25" s="287"/>
      <c r="VA25" s="287"/>
      <c r="VB25" s="287"/>
      <c r="VC25" s="287"/>
      <c r="VD25" s="287"/>
      <c r="VE25" s="287"/>
      <c r="VF25" s="287"/>
      <c r="VG25" s="287"/>
      <c r="VH25" s="287"/>
      <c r="VI25" s="287"/>
      <c r="VJ25" s="287"/>
      <c r="VK25" s="287"/>
    </row>
    <row r="26" spans="1:583" ht="14.1" customHeight="1" x14ac:dyDescent="0.4">
      <c r="A26" s="266"/>
      <c r="B26" s="292"/>
      <c r="C26" s="303"/>
      <c r="D26" s="294"/>
      <c r="E26" s="283" t="s">
        <v>282</v>
      </c>
      <c r="F26" s="271"/>
      <c r="G26" s="272"/>
      <c r="H26" s="283"/>
      <c r="I26" s="284"/>
      <c r="J26" s="285"/>
      <c r="K26" s="285"/>
      <c r="L26" s="285"/>
      <c r="M26" s="285"/>
      <c r="N26" s="285"/>
      <c r="O26" s="285"/>
      <c r="P26" s="285"/>
      <c r="Q26" s="295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85"/>
      <c r="AS26" s="285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6"/>
      <c r="BK26" s="296"/>
      <c r="BL26" s="298"/>
      <c r="BM26" s="296"/>
      <c r="BN26" s="296"/>
      <c r="BO26" s="296"/>
      <c r="BP26" s="296"/>
      <c r="BQ26" s="296"/>
      <c r="BR26" s="296"/>
      <c r="BS26" s="298"/>
      <c r="BT26" s="296"/>
      <c r="BU26" s="296"/>
      <c r="BV26" s="285"/>
      <c r="BW26" s="285"/>
      <c r="BX26" s="296"/>
      <c r="BY26" s="296"/>
      <c r="BZ26" s="298"/>
      <c r="CA26" s="296"/>
      <c r="CB26" s="296"/>
      <c r="CC26" s="296"/>
      <c r="CD26" s="296"/>
      <c r="CE26" s="296"/>
      <c r="CF26" s="296"/>
      <c r="CG26" s="298"/>
      <c r="CH26" s="296"/>
      <c r="CI26" s="296"/>
      <c r="CJ26" s="296"/>
      <c r="CK26" s="296"/>
      <c r="CL26" s="296"/>
      <c r="CM26" s="296"/>
      <c r="CN26" s="298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85"/>
      <c r="DB26" s="285"/>
      <c r="DC26" s="302"/>
      <c r="DD26" s="298"/>
      <c r="DE26" s="302"/>
      <c r="DF26" s="298"/>
      <c r="DG26" s="302"/>
      <c r="DH26" s="298"/>
      <c r="DI26" s="298"/>
      <c r="DJ26" s="298"/>
      <c r="DK26" s="302"/>
      <c r="DL26" s="298"/>
      <c r="DM26" s="302"/>
      <c r="DN26" s="298"/>
      <c r="DO26" s="302"/>
      <c r="DP26" s="298"/>
      <c r="DQ26" s="302"/>
      <c r="DR26" s="298"/>
      <c r="DS26" s="302"/>
      <c r="DT26" s="298"/>
      <c r="DU26" s="302"/>
      <c r="DV26" s="298"/>
      <c r="DW26" s="298"/>
      <c r="DX26" s="298"/>
      <c r="DY26" s="302"/>
      <c r="DZ26" s="298"/>
      <c r="EA26" s="302"/>
      <c r="EB26" s="298"/>
      <c r="EC26" s="302"/>
      <c r="ED26" s="298"/>
      <c r="EE26" s="302"/>
      <c r="EF26" s="285"/>
      <c r="EG26" s="285"/>
      <c r="EH26" s="287"/>
      <c r="EI26" s="287"/>
      <c r="EJ26" s="287"/>
      <c r="EK26" s="287"/>
      <c r="EL26" s="287"/>
      <c r="EM26" s="287"/>
      <c r="EN26" s="287"/>
      <c r="EO26" s="287"/>
      <c r="EP26" s="287"/>
      <c r="EQ26" s="287"/>
      <c r="ER26" s="287"/>
      <c r="ES26" s="287"/>
      <c r="ET26" s="287"/>
      <c r="EU26" s="287"/>
      <c r="EV26" s="287"/>
      <c r="EW26" s="287"/>
      <c r="EX26" s="287"/>
      <c r="EY26" s="287"/>
      <c r="EZ26" s="287"/>
      <c r="FA26" s="287"/>
      <c r="FB26" s="287"/>
      <c r="FC26" s="287"/>
      <c r="FD26" s="287"/>
      <c r="FE26" s="287"/>
      <c r="FF26" s="287"/>
      <c r="FG26" s="287"/>
      <c r="FH26" s="285"/>
      <c r="FI26" s="285"/>
      <c r="FJ26" s="287"/>
      <c r="FK26" s="287"/>
      <c r="FL26" s="287"/>
      <c r="FM26" s="287"/>
      <c r="FN26" s="287"/>
      <c r="FO26" s="287"/>
      <c r="FP26" s="287"/>
      <c r="FQ26" s="287"/>
      <c r="FR26" s="287"/>
      <c r="FS26" s="287"/>
      <c r="FT26" s="287"/>
      <c r="FU26" s="287"/>
      <c r="FV26" s="287"/>
      <c r="FW26" s="287"/>
      <c r="FX26" s="287"/>
      <c r="FY26" s="287"/>
      <c r="FZ26" s="287"/>
      <c r="GA26" s="287"/>
      <c r="GB26" s="287"/>
      <c r="GC26" s="287"/>
      <c r="GD26" s="287"/>
      <c r="GE26" s="287"/>
      <c r="GF26" s="287"/>
      <c r="GG26" s="287"/>
      <c r="GH26" s="287"/>
      <c r="GI26" s="287"/>
      <c r="GJ26" s="287"/>
      <c r="GK26" s="287"/>
      <c r="GL26" s="287"/>
      <c r="GM26" s="285"/>
      <c r="GN26" s="285"/>
      <c r="GO26" s="287"/>
      <c r="GP26" s="287"/>
      <c r="GQ26" s="296"/>
      <c r="GR26" s="296"/>
      <c r="GS26" s="296"/>
      <c r="GT26" s="296"/>
      <c r="GU26" s="296"/>
      <c r="GV26" s="296"/>
      <c r="GW26" s="296"/>
      <c r="GX26" s="296"/>
      <c r="GY26" s="296"/>
      <c r="GZ26" s="296"/>
      <c r="HA26" s="296"/>
      <c r="HB26" s="296"/>
      <c r="HC26" s="296"/>
      <c r="HD26" s="296"/>
      <c r="HE26" s="296"/>
      <c r="HF26" s="296"/>
      <c r="HG26" s="287"/>
      <c r="HH26" s="287"/>
      <c r="HI26" s="287"/>
      <c r="HJ26" s="287"/>
      <c r="HK26" s="287"/>
      <c r="HL26" s="287"/>
      <c r="HM26" s="287"/>
      <c r="HN26" s="287"/>
      <c r="HO26" s="287"/>
      <c r="HP26" s="287"/>
      <c r="HQ26" s="285"/>
      <c r="HR26" s="285"/>
      <c r="HS26" s="287"/>
      <c r="HT26" s="287"/>
      <c r="HU26" s="287"/>
      <c r="HV26" s="287"/>
      <c r="HW26" s="287"/>
      <c r="HX26" s="287"/>
      <c r="HY26" s="287"/>
      <c r="HZ26" s="287"/>
      <c r="IA26" s="287"/>
      <c r="IB26" s="287"/>
      <c r="IC26" s="287"/>
      <c r="ID26" s="287"/>
      <c r="IE26" s="287"/>
      <c r="IF26" s="287"/>
      <c r="IG26" s="287"/>
      <c r="IH26" s="287"/>
      <c r="II26" s="287"/>
      <c r="IJ26" s="287"/>
      <c r="IK26" s="287"/>
      <c r="IL26" s="287"/>
      <c r="IM26" s="287"/>
      <c r="IN26" s="287"/>
      <c r="IO26" s="287"/>
      <c r="IP26" s="287"/>
      <c r="IQ26" s="287"/>
      <c r="IR26" s="287"/>
      <c r="IS26" s="287"/>
      <c r="IT26" s="287"/>
      <c r="IU26" s="287"/>
      <c r="IV26" s="287"/>
      <c r="IW26" s="287"/>
      <c r="IX26" s="287"/>
      <c r="IY26" s="287"/>
      <c r="IZ26" s="287"/>
      <c r="JA26" s="287"/>
      <c r="JB26" s="287"/>
      <c r="JC26" s="287"/>
      <c r="JD26" s="287"/>
      <c r="JE26" s="287"/>
      <c r="JF26" s="287"/>
      <c r="JG26" s="287"/>
      <c r="JH26" s="287"/>
      <c r="JI26" s="287"/>
      <c r="JJ26" s="287"/>
      <c r="JK26" s="287"/>
      <c r="JL26" s="287"/>
      <c r="JM26" s="287"/>
      <c r="JN26" s="287"/>
      <c r="JO26" s="287"/>
      <c r="JP26" s="287"/>
      <c r="JQ26" s="287"/>
      <c r="JR26" s="287"/>
      <c r="JS26" s="287"/>
      <c r="JT26" s="287"/>
      <c r="JU26" s="287"/>
      <c r="JV26" s="287"/>
      <c r="JW26" s="287"/>
      <c r="JX26" s="287"/>
      <c r="JY26" s="287"/>
      <c r="JZ26" s="287"/>
      <c r="KA26" s="287"/>
      <c r="KB26" s="287"/>
      <c r="KC26" s="287"/>
      <c r="KD26" s="287"/>
      <c r="KE26" s="287"/>
      <c r="KF26" s="287"/>
      <c r="KG26" s="287"/>
      <c r="KH26" s="287"/>
      <c r="KI26" s="287"/>
      <c r="KJ26" s="287"/>
      <c r="KK26" s="287"/>
      <c r="KL26" s="287"/>
      <c r="KM26" s="287"/>
      <c r="KN26" s="287"/>
      <c r="KO26" s="287"/>
      <c r="KP26" s="287"/>
      <c r="KQ26" s="287"/>
      <c r="KR26" s="287"/>
      <c r="KS26" s="287"/>
      <c r="KT26" s="287"/>
      <c r="KU26" s="287"/>
      <c r="KV26" s="287"/>
      <c r="KW26" s="287"/>
      <c r="KX26" s="287"/>
      <c r="KY26" s="287"/>
      <c r="KZ26" s="287"/>
      <c r="LA26" s="287"/>
      <c r="LB26" s="287"/>
      <c r="LC26" s="287"/>
      <c r="LD26" s="287"/>
      <c r="LE26" s="287"/>
      <c r="LF26" s="287"/>
      <c r="LG26" s="287"/>
      <c r="LH26" s="287"/>
      <c r="LI26" s="287"/>
      <c r="LJ26" s="287"/>
      <c r="LK26" s="287"/>
      <c r="LL26" s="287"/>
      <c r="LM26" s="287"/>
      <c r="LN26" s="287"/>
      <c r="LO26" s="287"/>
      <c r="LP26" s="287"/>
      <c r="LQ26" s="287"/>
      <c r="LR26" s="287"/>
      <c r="LS26" s="287"/>
      <c r="LT26" s="287"/>
      <c r="LU26" s="287"/>
      <c r="LV26" s="287"/>
      <c r="LW26" s="287"/>
      <c r="LX26" s="287"/>
      <c r="LY26" s="287"/>
      <c r="LZ26" s="287"/>
      <c r="MA26" s="287"/>
      <c r="MB26" s="287"/>
      <c r="MC26" s="287"/>
      <c r="MD26" s="287"/>
      <c r="ME26" s="287"/>
      <c r="MF26" s="287"/>
      <c r="MG26" s="287"/>
      <c r="MH26" s="287"/>
      <c r="MI26" s="287"/>
      <c r="MJ26" s="287"/>
      <c r="MK26" s="287"/>
      <c r="ML26" s="287"/>
      <c r="MM26" s="287"/>
      <c r="MN26" s="287"/>
      <c r="MO26" s="287"/>
      <c r="MP26" s="287"/>
      <c r="MQ26" s="287"/>
      <c r="MR26" s="287"/>
      <c r="MS26" s="287"/>
      <c r="MT26" s="287"/>
      <c r="MU26" s="287"/>
      <c r="MV26" s="287"/>
      <c r="MW26" s="287"/>
      <c r="MX26" s="287"/>
      <c r="MY26" s="287"/>
      <c r="MZ26" s="287"/>
      <c r="NA26" s="287"/>
      <c r="NB26" s="287"/>
      <c r="NC26" s="287"/>
      <c r="ND26" s="287"/>
      <c r="NE26" s="287"/>
      <c r="NF26" s="287"/>
      <c r="NG26" s="287"/>
      <c r="NH26" s="287"/>
      <c r="NI26" s="287"/>
      <c r="NJ26" s="287"/>
      <c r="NK26" s="287"/>
      <c r="NL26" s="287"/>
      <c r="NM26" s="287"/>
      <c r="NN26" s="287"/>
      <c r="NO26" s="287"/>
      <c r="NP26" s="287"/>
      <c r="NQ26" s="287"/>
      <c r="NR26" s="287"/>
      <c r="NS26" s="287"/>
      <c r="NT26" s="287"/>
      <c r="NU26" s="287"/>
      <c r="NV26" s="287"/>
      <c r="NW26" s="287"/>
      <c r="NX26" s="287"/>
      <c r="NY26" s="287"/>
      <c r="NZ26" s="287"/>
      <c r="OA26" s="287"/>
      <c r="OB26" s="287"/>
      <c r="OC26" s="287"/>
      <c r="OD26" s="287"/>
      <c r="OE26" s="287"/>
      <c r="OF26" s="287"/>
      <c r="OG26" s="287"/>
      <c r="OH26" s="287"/>
      <c r="OI26" s="287"/>
      <c r="OJ26" s="287"/>
      <c r="OK26" s="287"/>
      <c r="OL26" s="287"/>
      <c r="OM26" s="287"/>
      <c r="ON26" s="287"/>
      <c r="OO26" s="287"/>
      <c r="OP26" s="287"/>
      <c r="OQ26" s="287"/>
      <c r="OR26" s="287"/>
      <c r="OS26" s="287"/>
      <c r="OT26" s="287"/>
      <c r="OU26" s="287"/>
      <c r="OV26" s="287"/>
      <c r="OW26" s="287"/>
      <c r="OX26" s="287"/>
      <c r="OY26" s="287"/>
      <c r="OZ26" s="287"/>
      <c r="PA26" s="287"/>
      <c r="PB26" s="287"/>
      <c r="PC26" s="287"/>
      <c r="PD26" s="287"/>
      <c r="PE26" s="287"/>
      <c r="PF26" s="287"/>
      <c r="PG26" s="287"/>
      <c r="PH26" s="287"/>
      <c r="PI26" s="287"/>
      <c r="PJ26" s="287"/>
      <c r="PK26" s="287"/>
      <c r="PL26" s="287"/>
      <c r="PM26" s="287"/>
      <c r="PN26" s="287"/>
      <c r="PO26" s="287"/>
      <c r="PP26" s="287"/>
      <c r="PQ26" s="287"/>
      <c r="PR26" s="287"/>
      <c r="PS26" s="287"/>
      <c r="PT26" s="287"/>
      <c r="PU26" s="287"/>
      <c r="PV26" s="287"/>
      <c r="PW26" s="287"/>
      <c r="PX26" s="287"/>
      <c r="PY26" s="287"/>
      <c r="PZ26" s="287"/>
      <c r="QA26" s="287"/>
      <c r="QB26" s="287"/>
      <c r="QC26" s="287"/>
      <c r="QD26" s="287"/>
      <c r="QE26" s="287"/>
      <c r="QF26" s="287"/>
      <c r="QG26" s="287"/>
      <c r="QH26" s="287"/>
      <c r="QI26" s="287"/>
      <c r="QJ26" s="287"/>
      <c r="QK26" s="287"/>
      <c r="QL26" s="287"/>
      <c r="QM26" s="287"/>
      <c r="QN26" s="287"/>
      <c r="QO26" s="287"/>
      <c r="QP26" s="287"/>
      <c r="QQ26" s="287"/>
      <c r="QR26" s="287"/>
      <c r="QS26" s="287"/>
      <c r="QT26" s="287"/>
      <c r="QU26" s="287"/>
      <c r="QV26" s="287"/>
      <c r="QW26" s="287"/>
      <c r="QX26" s="287"/>
      <c r="QY26" s="287"/>
      <c r="QZ26" s="287"/>
      <c r="RA26" s="287"/>
      <c r="RB26" s="287"/>
      <c r="RC26" s="287"/>
      <c r="RD26" s="287"/>
      <c r="RE26" s="287"/>
      <c r="RF26" s="287"/>
      <c r="RG26" s="287"/>
      <c r="RH26" s="287"/>
      <c r="RI26" s="287"/>
      <c r="RJ26" s="287"/>
      <c r="RK26" s="287"/>
      <c r="RL26" s="287"/>
      <c r="RM26" s="287"/>
      <c r="RN26" s="287"/>
      <c r="RO26" s="287"/>
      <c r="RP26" s="287"/>
      <c r="RQ26" s="287"/>
      <c r="RR26" s="287"/>
      <c r="RS26" s="287"/>
      <c r="RT26" s="287"/>
      <c r="RU26" s="287"/>
      <c r="RV26" s="287"/>
      <c r="RW26" s="287"/>
      <c r="RX26" s="287"/>
      <c r="RY26" s="287"/>
      <c r="RZ26" s="287"/>
      <c r="SA26" s="287"/>
      <c r="SB26" s="287"/>
      <c r="SC26" s="287"/>
      <c r="SD26" s="287"/>
      <c r="SE26" s="287"/>
      <c r="SF26" s="287"/>
      <c r="SG26" s="287"/>
      <c r="SH26" s="287"/>
      <c r="SI26" s="287"/>
      <c r="SJ26" s="287"/>
      <c r="SK26" s="287"/>
      <c r="SL26" s="287"/>
      <c r="SM26" s="287"/>
      <c r="SN26" s="287"/>
      <c r="SO26" s="287"/>
      <c r="SP26" s="287"/>
      <c r="SQ26" s="287"/>
      <c r="SR26" s="287"/>
      <c r="SS26" s="287"/>
      <c r="ST26" s="287"/>
      <c r="SU26" s="287"/>
      <c r="SV26" s="287"/>
      <c r="SW26" s="287"/>
      <c r="SX26" s="287"/>
      <c r="SY26" s="287"/>
      <c r="SZ26" s="287"/>
      <c r="TA26" s="287"/>
      <c r="TB26" s="287"/>
      <c r="TC26" s="287"/>
      <c r="TD26" s="287"/>
      <c r="TE26" s="287"/>
      <c r="TF26" s="287"/>
      <c r="TG26" s="287"/>
      <c r="TH26" s="287"/>
      <c r="TI26" s="287"/>
      <c r="TJ26" s="287"/>
      <c r="TK26" s="287"/>
      <c r="TL26" s="287"/>
      <c r="TM26" s="287"/>
      <c r="TN26" s="287"/>
      <c r="TO26" s="287"/>
      <c r="TP26" s="287"/>
      <c r="TQ26" s="287"/>
      <c r="TR26" s="287"/>
      <c r="TS26" s="287"/>
      <c r="TT26" s="287"/>
      <c r="TU26" s="287"/>
      <c r="TV26" s="287"/>
      <c r="TW26" s="287"/>
      <c r="TX26" s="287"/>
      <c r="TY26" s="287"/>
      <c r="TZ26" s="287"/>
      <c r="UA26" s="287"/>
      <c r="UB26" s="287"/>
      <c r="UC26" s="287"/>
      <c r="UD26" s="287"/>
      <c r="UE26" s="287"/>
      <c r="UF26" s="287"/>
      <c r="UG26" s="289"/>
      <c r="UH26" s="287"/>
      <c r="UI26" s="287"/>
      <c r="UJ26" s="287"/>
      <c r="UK26" s="287"/>
      <c r="UL26" s="287"/>
      <c r="UM26" s="287"/>
      <c r="UN26" s="287"/>
      <c r="UO26" s="287"/>
      <c r="UP26" s="287"/>
      <c r="UQ26" s="287"/>
      <c r="UR26" s="287"/>
      <c r="US26" s="287"/>
      <c r="UT26" s="287"/>
      <c r="UU26" s="287"/>
      <c r="UV26" s="287"/>
      <c r="UW26" s="287"/>
      <c r="UX26" s="287"/>
      <c r="UY26" s="287"/>
      <c r="UZ26" s="287"/>
      <c r="VA26" s="287"/>
      <c r="VB26" s="287"/>
      <c r="VC26" s="287"/>
      <c r="VD26" s="287"/>
      <c r="VE26" s="287"/>
      <c r="VF26" s="287"/>
      <c r="VG26" s="287"/>
      <c r="VH26" s="287"/>
      <c r="VI26" s="287"/>
      <c r="VJ26" s="287"/>
      <c r="VK26" s="287"/>
    </row>
    <row r="27" spans="1:583" ht="14.1" customHeight="1" x14ac:dyDescent="0.4">
      <c r="A27" s="266"/>
      <c r="B27" s="292"/>
      <c r="C27" s="303"/>
      <c r="D27" s="290" t="s">
        <v>291</v>
      </c>
      <c r="E27" s="283" t="s">
        <v>281</v>
      </c>
      <c r="F27" s="271">
        <v>45428</v>
      </c>
      <c r="G27" s="272">
        <v>45545</v>
      </c>
      <c r="H27" s="283">
        <f t="shared" ref="H27" si="60">IF(G27="","",G27-F27+1)</f>
        <v>118</v>
      </c>
      <c r="I27" s="284"/>
      <c r="J27" s="285"/>
      <c r="K27" s="285"/>
      <c r="L27" s="285"/>
      <c r="M27" s="285"/>
      <c r="N27" s="285"/>
      <c r="O27" s="285"/>
      <c r="P27" s="285"/>
      <c r="Q27" s="295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85"/>
      <c r="AS27" s="285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6"/>
      <c r="BK27" s="296"/>
      <c r="BL27" s="298"/>
      <c r="BM27" s="296"/>
      <c r="BN27" s="296"/>
      <c r="BO27" s="296"/>
      <c r="BP27" s="296"/>
      <c r="BQ27" s="296"/>
      <c r="BR27" s="296"/>
      <c r="BS27" s="298"/>
      <c r="BT27" s="296"/>
      <c r="BU27" s="296"/>
      <c r="BV27" s="285"/>
      <c r="BW27" s="285"/>
      <c r="BX27" s="296"/>
      <c r="BY27" s="296"/>
      <c r="BZ27" s="298"/>
      <c r="CA27" s="296"/>
      <c r="CB27" s="296"/>
      <c r="CC27" s="296"/>
      <c r="CD27" s="296"/>
      <c r="CE27" s="296"/>
      <c r="CF27" s="296"/>
      <c r="CG27" s="298"/>
      <c r="CH27" s="296"/>
      <c r="CI27" s="296"/>
      <c r="CJ27" s="296"/>
      <c r="CK27" s="296"/>
      <c r="CL27" s="296"/>
      <c r="CM27" s="296"/>
      <c r="CN27" s="298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6"/>
      <c r="DA27" s="285"/>
      <c r="DB27" s="285"/>
      <c r="DC27" s="302"/>
      <c r="DD27" s="298"/>
      <c r="DE27" s="302"/>
      <c r="DF27" s="298"/>
      <c r="DG27" s="302"/>
      <c r="DH27" s="298"/>
      <c r="DI27" s="298"/>
      <c r="DJ27" s="298"/>
      <c r="DK27" s="302"/>
      <c r="DL27" s="298"/>
      <c r="DM27" s="302"/>
      <c r="DN27" s="298"/>
      <c r="DO27" s="302"/>
      <c r="DP27" s="298"/>
      <c r="DQ27" s="302"/>
      <c r="DR27" s="298"/>
      <c r="DS27" s="302"/>
      <c r="DT27" s="298"/>
      <c r="DU27" s="302"/>
      <c r="DV27" s="298"/>
      <c r="DW27" s="298"/>
      <c r="DX27" s="298"/>
      <c r="DY27" s="302"/>
      <c r="DZ27" s="298"/>
      <c r="EA27" s="302"/>
      <c r="EB27" s="298"/>
      <c r="EC27" s="302"/>
      <c r="ED27" s="298"/>
      <c r="EE27" s="302"/>
      <c r="EF27" s="285"/>
      <c r="EG27" s="285"/>
      <c r="EH27" s="287"/>
      <c r="EI27" s="287"/>
      <c r="EJ27" s="287"/>
      <c r="EK27" s="287"/>
      <c r="EL27" s="287"/>
      <c r="EM27" s="287"/>
      <c r="EN27" s="287"/>
      <c r="EO27" s="287"/>
      <c r="EP27" s="287"/>
      <c r="EQ27" s="287"/>
      <c r="ER27" s="287"/>
      <c r="ES27" s="287"/>
      <c r="ET27" s="287"/>
      <c r="EU27" s="287"/>
      <c r="EV27" s="287"/>
      <c r="EW27" s="287"/>
      <c r="EX27" s="287"/>
      <c r="EY27" s="287"/>
      <c r="EZ27" s="287"/>
      <c r="FA27" s="287"/>
      <c r="FB27" s="287"/>
      <c r="FC27" s="287"/>
      <c r="FD27" s="287"/>
      <c r="FE27" s="287"/>
      <c r="FF27" s="287"/>
      <c r="FG27" s="287"/>
      <c r="FH27" s="285"/>
      <c r="FI27" s="285"/>
      <c r="FJ27" s="287"/>
      <c r="FK27" s="287"/>
      <c r="FL27" s="287"/>
      <c r="FM27" s="287"/>
      <c r="FN27" s="287"/>
      <c r="FO27" s="287"/>
      <c r="FP27" s="287"/>
      <c r="FQ27" s="287"/>
      <c r="FR27" s="287"/>
      <c r="FS27" s="287"/>
      <c r="FT27" s="287"/>
      <c r="FU27" s="287"/>
      <c r="FV27" s="287"/>
      <c r="FW27" s="287"/>
      <c r="FX27" s="287"/>
      <c r="FY27" s="287"/>
      <c r="FZ27" s="287"/>
      <c r="GA27" s="287"/>
      <c r="GB27" s="287"/>
      <c r="GC27" s="287"/>
      <c r="GD27" s="287"/>
      <c r="GE27" s="287"/>
      <c r="GF27" s="287"/>
      <c r="GG27" s="287"/>
      <c r="GH27" s="287"/>
      <c r="GI27" s="287"/>
      <c r="GJ27" s="287"/>
      <c r="GK27" s="287"/>
      <c r="GL27" s="287"/>
      <c r="GM27" s="285"/>
      <c r="GN27" s="285"/>
      <c r="GO27" s="287"/>
      <c r="GP27" s="287"/>
      <c r="GQ27" s="296"/>
      <c r="GR27" s="296"/>
      <c r="GS27" s="296"/>
      <c r="GT27" s="296"/>
      <c r="GU27" s="296"/>
      <c r="GV27" s="296"/>
      <c r="GW27" s="296"/>
      <c r="GX27" s="296"/>
      <c r="GY27" s="296"/>
      <c r="GZ27" s="296"/>
      <c r="HA27" s="296"/>
      <c r="HB27" s="296"/>
      <c r="HC27" s="296"/>
      <c r="HD27" s="296"/>
      <c r="HE27" s="296"/>
      <c r="HF27" s="296"/>
      <c r="HG27" s="287"/>
      <c r="HH27" s="287"/>
      <c r="HI27" s="287"/>
      <c r="HJ27" s="287"/>
      <c r="HK27" s="287"/>
      <c r="HL27" s="287"/>
      <c r="HM27" s="287"/>
      <c r="HN27" s="287"/>
      <c r="HO27" s="287"/>
      <c r="HP27" s="287"/>
      <c r="HQ27" s="285"/>
      <c r="HR27" s="285"/>
      <c r="HS27" s="287"/>
      <c r="HT27" s="287"/>
      <c r="HU27" s="287"/>
      <c r="HV27" s="287"/>
      <c r="HW27" s="287"/>
      <c r="HX27" s="287"/>
      <c r="HY27" s="287"/>
      <c r="HZ27" s="287"/>
      <c r="IA27" s="287"/>
      <c r="IB27" s="287"/>
      <c r="IC27" s="287"/>
      <c r="ID27" s="287"/>
      <c r="IE27" s="287"/>
      <c r="IF27" s="287"/>
      <c r="IG27" s="287"/>
      <c r="IH27" s="287"/>
      <c r="II27" s="287"/>
      <c r="IJ27" s="287"/>
      <c r="IK27" s="287"/>
      <c r="IL27" s="287"/>
      <c r="IM27" s="287"/>
      <c r="IN27" s="287"/>
      <c r="IO27" s="287"/>
      <c r="IP27" s="287"/>
      <c r="IQ27" s="287"/>
      <c r="IR27" s="287"/>
      <c r="IS27" s="287"/>
      <c r="IT27" s="287"/>
      <c r="IU27" s="287"/>
      <c r="IV27" s="287"/>
      <c r="IW27" s="287"/>
      <c r="IX27" s="287"/>
      <c r="IY27" s="287"/>
      <c r="IZ27" s="287"/>
      <c r="JA27" s="287"/>
      <c r="JB27" s="287"/>
      <c r="JC27" s="287"/>
      <c r="JD27" s="287"/>
      <c r="JE27" s="287"/>
      <c r="JF27" s="287"/>
      <c r="JG27" s="287"/>
      <c r="JH27" s="287"/>
      <c r="JI27" s="287"/>
      <c r="JJ27" s="287"/>
      <c r="JK27" s="287"/>
      <c r="JL27" s="287"/>
      <c r="JM27" s="287"/>
      <c r="JN27" s="287"/>
      <c r="JO27" s="287"/>
      <c r="JP27" s="287"/>
      <c r="JQ27" s="287"/>
      <c r="JR27" s="287"/>
      <c r="JS27" s="287"/>
      <c r="JT27" s="287"/>
      <c r="JU27" s="287"/>
      <c r="JV27" s="287"/>
      <c r="JW27" s="287"/>
      <c r="JX27" s="287"/>
      <c r="JY27" s="287"/>
      <c r="JZ27" s="287"/>
      <c r="KA27" s="287"/>
      <c r="KB27" s="287"/>
      <c r="KC27" s="287"/>
      <c r="KD27" s="287"/>
      <c r="KE27" s="287"/>
      <c r="KF27" s="287"/>
      <c r="KG27" s="287"/>
      <c r="KH27" s="287"/>
      <c r="KI27" s="287"/>
      <c r="KJ27" s="287"/>
      <c r="KK27" s="287"/>
      <c r="KL27" s="287"/>
      <c r="KM27" s="287"/>
      <c r="KN27" s="287"/>
      <c r="KO27" s="287"/>
      <c r="KP27" s="287"/>
      <c r="KQ27" s="287"/>
      <c r="KR27" s="287"/>
      <c r="KS27" s="287"/>
      <c r="KT27" s="287"/>
      <c r="KU27" s="287"/>
      <c r="KV27" s="287"/>
      <c r="KW27" s="287"/>
      <c r="KX27" s="287"/>
      <c r="KY27" s="287"/>
      <c r="KZ27" s="287"/>
      <c r="LA27" s="287"/>
      <c r="LB27" s="287"/>
      <c r="LC27" s="287"/>
      <c r="LD27" s="287"/>
      <c r="LE27" s="287"/>
      <c r="LF27" s="287"/>
      <c r="LG27" s="287"/>
      <c r="LH27" s="287"/>
      <c r="LI27" s="287"/>
      <c r="LJ27" s="287"/>
      <c r="LK27" s="287"/>
      <c r="LL27" s="287"/>
      <c r="LM27" s="287"/>
      <c r="LN27" s="287"/>
      <c r="LO27" s="287"/>
      <c r="LP27" s="287"/>
      <c r="LQ27" s="287"/>
      <c r="LR27" s="287"/>
      <c r="LS27" s="287"/>
      <c r="LT27" s="287"/>
      <c r="LU27" s="287"/>
      <c r="LV27" s="287"/>
      <c r="LW27" s="287"/>
      <c r="LX27" s="287"/>
      <c r="LY27" s="287"/>
      <c r="LZ27" s="287"/>
      <c r="MA27" s="287"/>
      <c r="MB27" s="287"/>
      <c r="MC27" s="287"/>
      <c r="MD27" s="287"/>
      <c r="ME27" s="287"/>
      <c r="MF27" s="287"/>
      <c r="MG27" s="287"/>
      <c r="MH27" s="287"/>
      <c r="MI27" s="287"/>
      <c r="MJ27" s="287"/>
      <c r="MK27" s="287"/>
      <c r="ML27" s="287"/>
      <c r="MM27" s="287"/>
      <c r="MN27" s="287"/>
      <c r="MO27" s="287"/>
      <c r="MP27" s="287"/>
      <c r="MQ27" s="287"/>
      <c r="MR27" s="287"/>
      <c r="MS27" s="287"/>
      <c r="MT27" s="287"/>
      <c r="MU27" s="287"/>
      <c r="MV27" s="287"/>
      <c r="MW27" s="287"/>
      <c r="MX27" s="287"/>
      <c r="MY27" s="287"/>
      <c r="MZ27" s="287"/>
      <c r="NA27" s="287"/>
      <c r="NB27" s="287"/>
      <c r="NC27" s="287"/>
      <c r="ND27" s="287"/>
      <c r="NE27" s="287"/>
      <c r="NF27" s="287"/>
      <c r="NG27" s="287"/>
      <c r="NH27" s="287"/>
      <c r="NI27" s="287"/>
      <c r="NJ27" s="287"/>
      <c r="NK27" s="287"/>
      <c r="NL27" s="287"/>
      <c r="NM27" s="287"/>
      <c r="NN27" s="287"/>
      <c r="NO27" s="287"/>
      <c r="NP27" s="287"/>
      <c r="NQ27" s="287"/>
      <c r="NR27" s="287"/>
      <c r="NS27" s="287"/>
      <c r="NT27" s="287"/>
      <c r="NU27" s="287"/>
      <c r="NV27" s="287"/>
      <c r="NW27" s="287"/>
      <c r="NX27" s="287"/>
      <c r="NY27" s="287"/>
      <c r="NZ27" s="287"/>
      <c r="OA27" s="287"/>
      <c r="OB27" s="287"/>
      <c r="OC27" s="287"/>
      <c r="OD27" s="287"/>
      <c r="OE27" s="287"/>
      <c r="OF27" s="287"/>
      <c r="OG27" s="287"/>
      <c r="OH27" s="287"/>
      <c r="OI27" s="287"/>
      <c r="OJ27" s="287"/>
      <c r="OK27" s="287"/>
      <c r="OL27" s="287"/>
      <c r="OM27" s="287"/>
      <c r="ON27" s="287"/>
      <c r="OO27" s="287"/>
      <c r="OP27" s="287"/>
      <c r="OQ27" s="287"/>
      <c r="OR27" s="287"/>
      <c r="OS27" s="287"/>
      <c r="OT27" s="287"/>
      <c r="OU27" s="287"/>
      <c r="OV27" s="287"/>
      <c r="OW27" s="287"/>
      <c r="OX27" s="287"/>
      <c r="OY27" s="287"/>
      <c r="OZ27" s="287"/>
      <c r="PA27" s="287"/>
      <c r="PB27" s="287"/>
      <c r="PC27" s="287"/>
      <c r="PD27" s="287"/>
      <c r="PE27" s="287"/>
      <c r="PF27" s="287"/>
      <c r="PG27" s="287"/>
      <c r="PH27" s="287"/>
      <c r="PI27" s="287"/>
      <c r="PJ27" s="287"/>
      <c r="PK27" s="287"/>
      <c r="PL27" s="287"/>
      <c r="PM27" s="287"/>
      <c r="PN27" s="287"/>
      <c r="PO27" s="287"/>
      <c r="PP27" s="287"/>
      <c r="PQ27" s="287"/>
      <c r="PR27" s="287"/>
      <c r="PS27" s="287"/>
      <c r="PT27" s="287"/>
      <c r="PU27" s="287"/>
      <c r="PV27" s="287"/>
      <c r="PW27" s="287"/>
      <c r="PX27" s="287"/>
      <c r="PY27" s="287"/>
      <c r="PZ27" s="287"/>
      <c r="QA27" s="287"/>
      <c r="QB27" s="287"/>
      <c r="QC27" s="287"/>
      <c r="QD27" s="287"/>
      <c r="QE27" s="287"/>
      <c r="QF27" s="287"/>
      <c r="QG27" s="287"/>
      <c r="QH27" s="287"/>
      <c r="QI27" s="287"/>
      <c r="QJ27" s="287"/>
      <c r="QK27" s="287"/>
      <c r="QL27" s="287"/>
      <c r="QM27" s="287"/>
      <c r="QN27" s="287"/>
      <c r="QO27" s="287"/>
      <c r="QP27" s="287"/>
      <c r="QQ27" s="287"/>
      <c r="QR27" s="287"/>
      <c r="QS27" s="287"/>
      <c r="QT27" s="287"/>
      <c r="QU27" s="287"/>
      <c r="QV27" s="287"/>
      <c r="QW27" s="287"/>
      <c r="QX27" s="287"/>
      <c r="QY27" s="287"/>
      <c r="QZ27" s="287"/>
      <c r="RA27" s="287"/>
      <c r="RB27" s="287"/>
      <c r="RC27" s="287"/>
      <c r="RD27" s="287"/>
      <c r="RE27" s="287"/>
      <c r="RF27" s="287"/>
      <c r="RG27" s="287"/>
      <c r="RH27" s="287"/>
      <c r="RI27" s="287"/>
      <c r="RJ27" s="287"/>
      <c r="RK27" s="287"/>
      <c r="RL27" s="287"/>
      <c r="RM27" s="287"/>
      <c r="RN27" s="287"/>
      <c r="RO27" s="287"/>
      <c r="RP27" s="287"/>
      <c r="RQ27" s="287"/>
      <c r="RR27" s="287"/>
      <c r="RS27" s="287"/>
      <c r="RT27" s="287"/>
      <c r="RU27" s="287"/>
      <c r="RV27" s="287"/>
      <c r="RW27" s="287"/>
      <c r="RX27" s="287"/>
      <c r="RY27" s="287"/>
      <c r="RZ27" s="287"/>
      <c r="SA27" s="287"/>
      <c r="SB27" s="287"/>
      <c r="SC27" s="287"/>
      <c r="SD27" s="287"/>
      <c r="SE27" s="287"/>
      <c r="SF27" s="287"/>
      <c r="SG27" s="287"/>
      <c r="SH27" s="287"/>
      <c r="SI27" s="287"/>
      <c r="SJ27" s="287"/>
      <c r="SK27" s="287"/>
      <c r="SL27" s="287"/>
      <c r="SM27" s="287"/>
      <c r="SN27" s="287"/>
      <c r="SO27" s="287"/>
      <c r="SP27" s="287"/>
      <c r="SQ27" s="287"/>
      <c r="SR27" s="287"/>
      <c r="SS27" s="287"/>
      <c r="ST27" s="287"/>
      <c r="SU27" s="287"/>
      <c r="SV27" s="287"/>
      <c r="SW27" s="287"/>
      <c r="SX27" s="287"/>
      <c r="SY27" s="287"/>
      <c r="SZ27" s="287"/>
      <c r="TA27" s="287"/>
      <c r="TB27" s="287"/>
      <c r="TC27" s="287"/>
      <c r="TD27" s="287"/>
      <c r="TE27" s="287"/>
      <c r="TF27" s="287"/>
      <c r="TG27" s="287"/>
      <c r="TH27" s="287"/>
      <c r="TI27" s="287"/>
      <c r="TJ27" s="287"/>
      <c r="TK27" s="287"/>
      <c r="TL27" s="287"/>
      <c r="TM27" s="287"/>
      <c r="TN27" s="287"/>
      <c r="TO27" s="287"/>
      <c r="TP27" s="287"/>
      <c r="TQ27" s="287"/>
      <c r="TR27" s="287"/>
      <c r="TS27" s="287"/>
      <c r="TT27" s="287"/>
      <c r="TU27" s="287"/>
      <c r="TV27" s="287"/>
      <c r="TW27" s="287"/>
      <c r="TX27" s="287"/>
      <c r="TY27" s="287"/>
      <c r="TZ27" s="287"/>
      <c r="UA27" s="287"/>
      <c r="UB27" s="287"/>
      <c r="UC27" s="287"/>
      <c r="UD27" s="287"/>
      <c r="UE27" s="287"/>
      <c r="UF27" s="287"/>
      <c r="UG27" s="289"/>
      <c r="UH27" s="287"/>
      <c r="UI27" s="287"/>
      <c r="UJ27" s="287"/>
      <c r="UK27" s="287"/>
      <c r="UL27" s="287"/>
      <c r="UM27" s="287"/>
      <c r="UN27" s="287"/>
      <c r="UO27" s="287"/>
      <c r="UP27" s="287"/>
      <c r="UQ27" s="287"/>
      <c r="UR27" s="287"/>
      <c r="US27" s="287"/>
      <c r="UT27" s="287"/>
      <c r="UU27" s="287"/>
      <c r="UV27" s="287"/>
      <c r="UW27" s="287"/>
      <c r="UX27" s="287"/>
      <c r="UY27" s="287"/>
      <c r="UZ27" s="287"/>
      <c r="VA27" s="287"/>
      <c r="VB27" s="287"/>
      <c r="VC27" s="287"/>
      <c r="VD27" s="287"/>
      <c r="VE27" s="287"/>
      <c r="VF27" s="287"/>
      <c r="VG27" s="287"/>
      <c r="VH27" s="287"/>
      <c r="VI27" s="287"/>
      <c r="VJ27" s="287"/>
      <c r="VK27" s="287"/>
    </row>
    <row r="28" spans="1:583" ht="14.1" customHeight="1" x14ac:dyDescent="0.4">
      <c r="A28" s="266"/>
      <c r="B28" s="292"/>
      <c r="C28" s="303"/>
      <c r="D28" s="294"/>
      <c r="E28" s="283" t="s">
        <v>282</v>
      </c>
      <c r="F28" s="271"/>
      <c r="G28" s="272"/>
      <c r="H28" s="283"/>
      <c r="I28" s="284"/>
      <c r="J28" s="285"/>
      <c r="K28" s="285"/>
      <c r="L28" s="285"/>
      <c r="M28" s="285"/>
      <c r="N28" s="285"/>
      <c r="O28" s="285"/>
      <c r="P28" s="285"/>
      <c r="Q28" s="295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85"/>
      <c r="AS28" s="285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6"/>
      <c r="BK28" s="296"/>
      <c r="BL28" s="298"/>
      <c r="BM28" s="296"/>
      <c r="BN28" s="296"/>
      <c r="BO28" s="296"/>
      <c r="BP28" s="296"/>
      <c r="BQ28" s="296"/>
      <c r="BR28" s="296"/>
      <c r="BS28" s="298"/>
      <c r="BT28" s="296"/>
      <c r="BU28" s="296"/>
      <c r="BV28" s="285"/>
      <c r="BW28" s="285"/>
      <c r="BX28" s="296"/>
      <c r="BY28" s="296"/>
      <c r="BZ28" s="298"/>
      <c r="CA28" s="296"/>
      <c r="CB28" s="296"/>
      <c r="CC28" s="296"/>
      <c r="CD28" s="296"/>
      <c r="CE28" s="296"/>
      <c r="CF28" s="296"/>
      <c r="CG28" s="298"/>
      <c r="CH28" s="296"/>
      <c r="CI28" s="296"/>
      <c r="CJ28" s="296"/>
      <c r="CK28" s="296"/>
      <c r="CL28" s="296"/>
      <c r="CM28" s="296"/>
      <c r="CN28" s="298"/>
      <c r="CO28" s="296"/>
      <c r="CP28" s="296"/>
      <c r="CQ28" s="296"/>
      <c r="CR28" s="296"/>
      <c r="CS28" s="296"/>
      <c r="CT28" s="296"/>
      <c r="CU28" s="296"/>
      <c r="CV28" s="296"/>
      <c r="CW28" s="296"/>
      <c r="CX28" s="296"/>
      <c r="CY28" s="296"/>
      <c r="CZ28" s="296"/>
      <c r="DA28" s="285"/>
      <c r="DB28" s="285"/>
      <c r="DC28" s="302"/>
      <c r="DD28" s="298"/>
      <c r="DE28" s="302"/>
      <c r="DF28" s="298"/>
      <c r="DG28" s="302"/>
      <c r="DH28" s="298"/>
      <c r="DI28" s="298"/>
      <c r="DJ28" s="298"/>
      <c r="DK28" s="302"/>
      <c r="DL28" s="298"/>
      <c r="DM28" s="302"/>
      <c r="DN28" s="298"/>
      <c r="DO28" s="302"/>
      <c r="DP28" s="298"/>
      <c r="DQ28" s="302"/>
      <c r="DR28" s="298"/>
      <c r="DS28" s="302"/>
      <c r="DT28" s="298"/>
      <c r="DU28" s="302"/>
      <c r="DV28" s="298"/>
      <c r="DW28" s="298"/>
      <c r="DX28" s="298"/>
      <c r="DY28" s="302"/>
      <c r="DZ28" s="298"/>
      <c r="EA28" s="302"/>
      <c r="EB28" s="298"/>
      <c r="EC28" s="302"/>
      <c r="ED28" s="298"/>
      <c r="EE28" s="302"/>
      <c r="EF28" s="285"/>
      <c r="EG28" s="285"/>
      <c r="EH28" s="287"/>
      <c r="EI28" s="287"/>
      <c r="EJ28" s="287"/>
      <c r="EK28" s="287"/>
      <c r="EL28" s="287"/>
      <c r="EM28" s="287"/>
      <c r="EN28" s="287"/>
      <c r="EO28" s="287"/>
      <c r="EP28" s="287"/>
      <c r="EQ28" s="287"/>
      <c r="ER28" s="287"/>
      <c r="ES28" s="287"/>
      <c r="ET28" s="287"/>
      <c r="EU28" s="287"/>
      <c r="EV28" s="287"/>
      <c r="EW28" s="287"/>
      <c r="EX28" s="287"/>
      <c r="EY28" s="287"/>
      <c r="EZ28" s="287"/>
      <c r="FA28" s="287"/>
      <c r="FB28" s="287"/>
      <c r="FC28" s="287"/>
      <c r="FD28" s="287"/>
      <c r="FE28" s="287"/>
      <c r="FF28" s="287"/>
      <c r="FG28" s="287"/>
      <c r="FH28" s="285"/>
      <c r="FI28" s="285"/>
      <c r="FJ28" s="287"/>
      <c r="FK28" s="287"/>
      <c r="FL28" s="287"/>
      <c r="FM28" s="287"/>
      <c r="FN28" s="287"/>
      <c r="FO28" s="287"/>
      <c r="FP28" s="287"/>
      <c r="FQ28" s="287"/>
      <c r="FR28" s="287"/>
      <c r="FS28" s="287"/>
      <c r="FT28" s="287"/>
      <c r="FU28" s="287"/>
      <c r="FV28" s="287"/>
      <c r="FW28" s="287"/>
      <c r="FX28" s="287"/>
      <c r="FY28" s="287"/>
      <c r="FZ28" s="287"/>
      <c r="GA28" s="287"/>
      <c r="GB28" s="287"/>
      <c r="GC28" s="287"/>
      <c r="GD28" s="287"/>
      <c r="GE28" s="287"/>
      <c r="GF28" s="287"/>
      <c r="GG28" s="287"/>
      <c r="GH28" s="287"/>
      <c r="GI28" s="287"/>
      <c r="GJ28" s="287"/>
      <c r="GK28" s="287"/>
      <c r="GL28" s="287"/>
      <c r="GM28" s="285"/>
      <c r="GN28" s="285"/>
      <c r="GO28" s="287"/>
      <c r="GP28" s="287"/>
      <c r="GQ28" s="296"/>
      <c r="GR28" s="296"/>
      <c r="GS28" s="296"/>
      <c r="GT28" s="296"/>
      <c r="GU28" s="296"/>
      <c r="GV28" s="296"/>
      <c r="GW28" s="296"/>
      <c r="GX28" s="296"/>
      <c r="GY28" s="296"/>
      <c r="GZ28" s="296"/>
      <c r="HA28" s="296"/>
      <c r="HB28" s="296"/>
      <c r="HC28" s="296"/>
      <c r="HD28" s="296"/>
      <c r="HE28" s="296"/>
      <c r="HF28" s="296"/>
      <c r="HG28" s="287"/>
      <c r="HH28" s="287"/>
      <c r="HI28" s="287"/>
      <c r="HJ28" s="287"/>
      <c r="HK28" s="287"/>
      <c r="HL28" s="287"/>
      <c r="HM28" s="287"/>
      <c r="HN28" s="287"/>
      <c r="HO28" s="287"/>
      <c r="HP28" s="287"/>
      <c r="HQ28" s="285"/>
      <c r="HR28" s="285"/>
      <c r="HS28" s="287"/>
      <c r="HT28" s="287"/>
      <c r="HU28" s="287"/>
      <c r="HV28" s="287"/>
      <c r="HW28" s="287"/>
      <c r="HX28" s="287"/>
      <c r="HY28" s="287"/>
      <c r="HZ28" s="287"/>
      <c r="IA28" s="287"/>
      <c r="IB28" s="287"/>
      <c r="IC28" s="287"/>
      <c r="ID28" s="287"/>
      <c r="IE28" s="287"/>
      <c r="IF28" s="287"/>
      <c r="IG28" s="287"/>
      <c r="IH28" s="287"/>
      <c r="II28" s="287"/>
      <c r="IJ28" s="287"/>
      <c r="IK28" s="287"/>
      <c r="IL28" s="287"/>
      <c r="IM28" s="287"/>
      <c r="IN28" s="287"/>
      <c r="IO28" s="287"/>
      <c r="IP28" s="287"/>
      <c r="IQ28" s="287"/>
      <c r="IR28" s="287"/>
      <c r="IS28" s="287"/>
      <c r="IT28" s="287"/>
      <c r="IU28" s="287"/>
      <c r="IV28" s="287"/>
      <c r="IW28" s="287"/>
      <c r="IX28" s="287"/>
      <c r="IY28" s="287"/>
      <c r="IZ28" s="287"/>
      <c r="JA28" s="287"/>
      <c r="JB28" s="287"/>
      <c r="JC28" s="287"/>
      <c r="JD28" s="287"/>
      <c r="JE28" s="287"/>
      <c r="JF28" s="287"/>
      <c r="JG28" s="287"/>
      <c r="JH28" s="287"/>
      <c r="JI28" s="287"/>
      <c r="JJ28" s="287"/>
      <c r="JK28" s="287"/>
      <c r="JL28" s="287"/>
      <c r="JM28" s="287"/>
      <c r="JN28" s="287"/>
      <c r="JO28" s="287"/>
      <c r="JP28" s="287"/>
      <c r="JQ28" s="287"/>
      <c r="JR28" s="287"/>
      <c r="JS28" s="287"/>
      <c r="JT28" s="287"/>
      <c r="JU28" s="287"/>
      <c r="JV28" s="287"/>
      <c r="JW28" s="287"/>
      <c r="JX28" s="287"/>
      <c r="JY28" s="287"/>
      <c r="JZ28" s="287"/>
      <c r="KA28" s="287"/>
      <c r="KB28" s="287"/>
      <c r="KC28" s="287"/>
      <c r="KD28" s="287"/>
      <c r="KE28" s="287"/>
      <c r="KF28" s="287"/>
      <c r="KG28" s="287"/>
      <c r="KH28" s="287"/>
      <c r="KI28" s="287"/>
      <c r="KJ28" s="287"/>
      <c r="KK28" s="287"/>
      <c r="KL28" s="287"/>
      <c r="KM28" s="287"/>
      <c r="KN28" s="287"/>
      <c r="KO28" s="287"/>
      <c r="KP28" s="287"/>
      <c r="KQ28" s="287"/>
      <c r="KR28" s="287"/>
      <c r="KS28" s="287"/>
      <c r="KT28" s="287"/>
      <c r="KU28" s="287"/>
      <c r="KV28" s="287"/>
      <c r="KW28" s="287"/>
      <c r="KX28" s="287"/>
      <c r="KY28" s="287"/>
      <c r="KZ28" s="287"/>
      <c r="LA28" s="287"/>
      <c r="LB28" s="287"/>
      <c r="LC28" s="287"/>
      <c r="LD28" s="287"/>
      <c r="LE28" s="287"/>
      <c r="LF28" s="287"/>
      <c r="LG28" s="287"/>
      <c r="LH28" s="287"/>
      <c r="LI28" s="287"/>
      <c r="LJ28" s="287"/>
      <c r="LK28" s="287"/>
      <c r="LL28" s="287"/>
      <c r="LM28" s="287"/>
      <c r="LN28" s="287"/>
      <c r="LO28" s="287"/>
      <c r="LP28" s="287"/>
      <c r="LQ28" s="287"/>
      <c r="LR28" s="287"/>
      <c r="LS28" s="287"/>
      <c r="LT28" s="287"/>
      <c r="LU28" s="287"/>
      <c r="LV28" s="287"/>
      <c r="LW28" s="287"/>
      <c r="LX28" s="287"/>
      <c r="LY28" s="287"/>
      <c r="LZ28" s="287"/>
      <c r="MA28" s="287"/>
      <c r="MB28" s="287"/>
      <c r="MC28" s="287"/>
      <c r="MD28" s="287"/>
      <c r="ME28" s="287"/>
      <c r="MF28" s="287"/>
      <c r="MG28" s="287"/>
      <c r="MH28" s="287"/>
      <c r="MI28" s="287"/>
      <c r="MJ28" s="287"/>
      <c r="MK28" s="287"/>
      <c r="ML28" s="287"/>
      <c r="MM28" s="287"/>
      <c r="MN28" s="287"/>
      <c r="MO28" s="287"/>
      <c r="MP28" s="287"/>
      <c r="MQ28" s="287"/>
      <c r="MR28" s="287"/>
      <c r="MS28" s="287"/>
      <c r="MT28" s="287"/>
      <c r="MU28" s="287"/>
      <c r="MV28" s="287"/>
      <c r="MW28" s="287"/>
      <c r="MX28" s="287"/>
      <c r="MY28" s="287"/>
      <c r="MZ28" s="287"/>
      <c r="NA28" s="287"/>
      <c r="NB28" s="287"/>
      <c r="NC28" s="287"/>
      <c r="ND28" s="287"/>
      <c r="NE28" s="287"/>
      <c r="NF28" s="287"/>
      <c r="NG28" s="287"/>
      <c r="NH28" s="287"/>
      <c r="NI28" s="287"/>
      <c r="NJ28" s="287"/>
      <c r="NK28" s="287"/>
      <c r="NL28" s="287"/>
      <c r="NM28" s="287"/>
      <c r="NN28" s="287"/>
      <c r="NO28" s="287"/>
      <c r="NP28" s="287"/>
      <c r="NQ28" s="287"/>
      <c r="NR28" s="287"/>
      <c r="NS28" s="287"/>
      <c r="NT28" s="287"/>
      <c r="NU28" s="287"/>
      <c r="NV28" s="287"/>
      <c r="NW28" s="287"/>
      <c r="NX28" s="287"/>
      <c r="NY28" s="287"/>
      <c r="NZ28" s="287"/>
      <c r="OA28" s="287"/>
      <c r="OB28" s="287"/>
      <c r="OC28" s="287"/>
      <c r="OD28" s="287"/>
      <c r="OE28" s="287"/>
      <c r="OF28" s="287"/>
      <c r="OG28" s="287"/>
      <c r="OH28" s="287"/>
      <c r="OI28" s="287"/>
      <c r="OJ28" s="287"/>
      <c r="OK28" s="287"/>
      <c r="OL28" s="287"/>
      <c r="OM28" s="287"/>
      <c r="ON28" s="287"/>
      <c r="OO28" s="287"/>
      <c r="OP28" s="287"/>
      <c r="OQ28" s="287"/>
      <c r="OR28" s="287"/>
      <c r="OS28" s="287"/>
      <c r="OT28" s="287"/>
      <c r="OU28" s="287"/>
      <c r="OV28" s="287"/>
      <c r="OW28" s="287"/>
      <c r="OX28" s="287"/>
      <c r="OY28" s="287"/>
      <c r="OZ28" s="287"/>
      <c r="PA28" s="287"/>
      <c r="PB28" s="287"/>
      <c r="PC28" s="287"/>
      <c r="PD28" s="287"/>
      <c r="PE28" s="287"/>
      <c r="PF28" s="287"/>
      <c r="PG28" s="287"/>
      <c r="PH28" s="287"/>
      <c r="PI28" s="287"/>
      <c r="PJ28" s="287"/>
      <c r="PK28" s="287"/>
      <c r="PL28" s="287"/>
      <c r="PM28" s="287"/>
      <c r="PN28" s="287"/>
      <c r="PO28" s="287"/>
      <c r="PP28" s="287"/>
      <c r="PQ28" s="287"/>
      <c r="PR28" s="287"/>
      <c r="PS28" s="287"/>
      <c r="PT28" s="287"/>
      <c r="PU28" s="287"/>
      <c r="PV28" s="287"/>
      <c r="PW28" s="287"/>
      <c r="PX28" s="287"/>
      <c r="PY28" s="287"/>
      <c r="PZ28" s="287"/>
      <c r="QA28" s="287"/>
      <c r="QB28" s="287"/>
      <c r="QC28" s="287"/>
      <c r="QD28" s="287"/>
      <c r="QE28" s="287"/>
      <c r="QF28" s="287"/>
      <c r="QG28" s="287"/>
      <c r="QH28" s="287"/>
      <c r="QI28" s="287"/>
      <c r="QJ28" s="287"/>
      <c r="QK28" s="287"/>
      <c r="QL28" s="287"/>
      <c r="QM28" s="287"/>
      <c r="QN28" s="287"/>
      <c r="QO28" s="287"/>
      <c r="QP28" s="287"/>
      <c r="QQ28" s="287"/>
      <c r="QR28" s="287"/>
      <c r="QS28" s="287"/>
      <c r="QT28" s="287"/>
      <c r="QU28" s="287"/>
      <c r="QV28" s="287"/>
      <c r="QW28" s="287"/>
      <c r="QX28" s="287"/>
      <c r="QY28" s="287"/>
      <c r="QZ28" s="287"/>
      <c r="RA28" s="287"/>
      <c r="RB28" s="287"/>
      <c r="RC28" s="287"/>
      <c r="RD28" s="287"/>
      <c r="RE28" s="287"/>
      <c r="RF28" s="287"/>
      <c r="RG28" s="287"/>
      <c r="RH28" s="287"/>
      <c r="RI28" s="287"/>
      <c r="RJ28" s="287"/>
      <c r="RK28" s="287"/>
      <c r="RL28" s="287"/>
      <c r="RM28" s="287"/>
      <c r="RN28" s="287"/>
      <c r="RO28" s="287"/>
      <c r="RP28" s="287"/>
      <c r="RQ28" s="287"/>
      <c r="RR28" s="287"/>
      <c r="RS28" s="287"/>
      <c r="RT28" s="287"/>
      <c r="RU28" s="287"/>
      <c r="RV28" s="287"/>
      <c r="RW28" s="287"/>
      <c r="RX28" s="287"/>
      <c r="RY28" s="287"/>
      <c r="RZ28" s="287"/>
      <c r="SA28" s="287"/>
      <c r="SB28" s="287"/>
      <c r="SC28" s="287"/>
      <c r="SD28" s="287"/>
      <c r="SE28" s="287"/>
      <c r="SF28" s="287"/>
      <c r="SG28" s="287"/>
      <c r="SH28" s="287"/>
      <c r="SI28" s="287"/>
      <c r="SJ28" s="287"/>
      <c r="SK28" s="287"/>
      <c r="SL28" s="287"/>
      <c r="SM28" s="287"/>
      <c r="SN28" s="287"/>
      <c r="SO28" s="287"/>
      <c r="SP28" s="287"/>
      <c r="SQ28" s="287"/>
      <c r="SR28" s="287"/>
      <c r="SS28" s="287"/>
      <c r="ST28" s="287"/>
      <c r="SU28" s="287"/>
      <c r="SV28" s="287"/>
      <c r="SW28" s="287"/>
      <c r="SX28" s="287"/>
      <c r="SY28" s="287"/>
      <c r="SZ28" s="287"/>
      <c r="TA28" s="287"/>
      <c r="TB28" s="287"/>
      <c r="TC28" s="287"/>
      <c r="TD28" s="287"/>
      <c r="TE28" s="287"/>
      <c r="TF28" s="287"/>
      <c r="TG28" s="287"/>
      <c r="TH28" s="287"/>
      <c r="TI28" s="287"/>
      <c r="TJ28" s="287"/>
      <c r="TK28" s="287"/>
      <c r="TL28" s="287"/>
      <c r="TM28" s="287"/>
      <c r="TN28" s="287"/>
      <c r="TO28" s="287"/>
      <c r="TP28" s="287"/>
      <c r="TQ28" s="287"/>
      <c r="TR28" s="287"/>
      <c r="TS28" s="287"/>
      <c r="TT28" s="287"/>
      <c r="TU28" s="287"/>
      <c r="TV28" s="287"/>
      <c r="TW28" s="287"/>
      <c r="TX28" s="287"/>
      <c r="TY28" s="287"/>
      <c r="TZ28" s="287"/>
      <c r="UA28" s="287"/>
      <c r="UB28" s="287"/>
      <c r="UC28" s="287"/>
      <c r="UD28" s="287"/>
      <c r="UE28" s="287"/>
      <c r="UF28" s="287"/>
      <c r="UG28" s="289"/>
      <c r="UH28" s="287"/>
      <c r="UI28" s="287"/>
      <c r="UJ28" s="287"/>
      <c r="UK28" s="287"/>
      <c r="UL28" s="287"/>
      <c r="UM28" s="287"/>
      <c r="UN28" s="287"/>
      <c r="UO28" s="287"/>
      <c r="UP28" s="287"/>
      <c r="UQ28" s="287"/>
      <c r="UR28" s="287"/>
      <c r="US28" s="287"/>
      <c r="UT28" s="287"/>
      <c r="UU28" s="287"/>
      <c r="UV28" s="287"/>
      <c r="UW28" s="287"/>
      <c r="UX28" s="287"/>
      <c r="UY28" s="287"/>
      <c r="UZ28" s="287"/>
      <c r="VA28" s="287"/>
      <c r="VB28" s="287"/>
      <c r="VC28" s="287"/>
      <c r="VD28" s="287"/>
      <c r="VE28" s="287"/>
      <c r="VF28" s="287"/>
      <c r="VG28" s="287"/>
      <c r="VH28" s="287"/>
      <c r="VI28" s="287"/>
      <c r="VJ28" s="287"/>
      <c r="VK28" s="287"/>
    </row>
    <row r="29" spans="1:583" ht="14.1" customHeight="1" x14ac:dyDescent="0.4">
      <c r="A29" s="266"/>
      <c r="B29" s="292"/>
      <c r="C29" s="303"/>
      <c r="D29" s="290" t="s">
        <v>293</v>
      </c>
      <c r="E29" s="283" t="s">
        <v>281</v>
      </c>
      <c r="F29" s="271">
        <v>45437</v>
      </c>
      <c r="G29" s="272">
        <v>45545</v>
      </c>
      <c r="H29" s="283">
        <f t="shared" ref="H29" si="61">IF(G29="","",G29-F29+1)</f>
        <v>109</v>
      </c>
      <c r="I29" s="284"/>
      <c r="J29" s="285"/>
      <c r="K29" s="285"/>
      <c r="L29" s="285"/>
      <c r="M29" s="285"/>
      <c r="N29" s="285"/>
      <c r="O29" s="285"/>
      <c r="P29" s="285"/>
      <c r="Q29" s="295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85"/>
      <c r="AS29" s="285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6"/>
      <c r="BK29" s="296"/>
      <c r="BL29" s="298"/>
      <c r="BM29" s="296"/>
      <c r="BN29" s="296"/>
      <c r="BO29" s="296"/>
      <c r="BP29" s="296"/>
      <c r="BQ29" s="296"/>
      <c r="BR29" s="296"/>
      <c r="BS29" s="298"/>
      <c r="BT29" s="296"/>
      <c r="BU29" s="296"/>
      <c r="BV29" s="285"/>
      <c r="BW29" s="285"/>
      <c r="BX29" s="296"/>
      <c r="BY29" s="296"/>
      <c r="BZ29" s="298"/>
      <c r="CA29" s="296"/>
      <c r="CB29" s="296"/>
      <c r="CC29" s="296"/>
      <c r="CD29" s="296"/>
      <c r="CE29" s="296"/>
      <c r="CF29" s="296"/>
      <c r="CG29" s="298"/>
      <c r="CH29" s="296"/>
      <c r="CI29" s="296"/>
      <c r="CJ29" s="296"/>
      <c r="CK29" s="296"/>
      <c r="CL29" s="296"/>
      <c r="CM29" s="296"/>
      <c r="CN29" s="298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6"/>
      <c r="DA29" s="285"/>
      <c r="DB29" s="285"/>
      <c r="DC29" s="302"/>
      <c r="DD29" s="298"/>
      <c r="DE29" s="302"/>
      <c r="DF29" s="298"/>
      <c r="DG29" s="302"/>
      <c r="DH29" s="298"/>
      <c r="DI29" s="298"/>
      <c r="DJ29" s="298"/>
      <c r="DK29" s="302"/>
      <c r="DL29" s="298"/>
      <c r="DM29" s="302"/>
      <c r="DN29" s="298"/>
      <c r="DO29" s="302"/>
      <c r="DP29" s="298"/>
      <c r="DQ29" s="302"/>
      <c r="DR29" s="298"/>
      <c r="DS29" s="302"/>
      <c r="DT29" s="298"/>
      <c r="DU29" s="302"/>
      <c r="DV29" s="298"/>
      <c r="DW29" s="298"/>
      <c r="DX29" s="298"/>
      <c r="DY29" s="302"/>
      <c r="DZ29" s="298"/>
      <c r="EA29" s="302"/>
      <c r="EB29" s="298"/>
      <c r="EC29" s="302"/>
      <c r="ED29" s="298"/>
      <c r="EE29" s="302"/>
      <c r="EF29" s="285"/>
      <c r="EG29" s="285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287"/>
      <c r="ES29" s="287"/>
      <c r="ET29" s="287"/>
      <c r="EU29" s="287"/>
      <c r="EV29" s="287"/>
      <c r="EW29" s="287"/>
      <c r="EX29" s="287"/>
      <c r="EY29" s="287"/>
      <c r="EZ29" s="287"/>
      <c r="FA29" s="287"/>
      <c r="FB29" s="287"/>
      <c r="FC29" s="287"/>
      <c r="FD29" s="287"/>
      <c r="FE29" s="287"/>
      <c r="FF29" s="287"/>
      <c r="FG29" s="287"/>
      <c r="FH29" s="285"/>
      <c r="FI29" s="285"/>
      <c r="FJ29" s="287"/>
      <c r="FK29" s="287"/>
      <c r="FL29" s="287"/>
      <c r="FM29" s="287"/>
      <c r="FN29" s="287"/>
      <c r="FO29" s="287"/>
      <c r="FP29" s="287"/>
      <c r="FQ29" s="287"/>
      <c r="FR29" s="287"/>
      <c r="FS29" s="287"/>
      <c r="FT29" s="287"/>
      <c r="FU29" s="287"/>
      <c r="FV29" s="287"/>
      <c r="FW29" s="287"/>
      <c r="FX29" s="287"/>
      <c r="FY29" s="287"/>
      <c r="FZ29" s="287"/>
      <c r="GA29" s="287"/>
      <c r="GB29" s="287"/>
      <c r="GC29" s="287"/>
      <c r="GD29" s="287"/>
      <c r="GE29" s="287"/>
      <c r="GF29" s="287"/>
      <c r="GG29" s="287"/>
      <c r="GH29" s="287"/>
      <c r="GI29" s="287"/>
      <c r="GJ29" s="287"/>
      <c r="GK29" s="287"/>
      <c r="GL29" s="287"/>
      <c r="GM29" s="285"/>
      <c r="GN29" s="285"/>
      <c r="GO29" s="287"/>
      <c r="GP29" s="287"/>
      <c r="GQ29" s="296"/>
      <c r="GR29" s="296"/>
      <c r="GS29" s="296"/>
      <c r="GT29" s="296"/>
      <c r="GU29" s="296"/>
      <c r="GV29" s="296"/>
      <c r="GW29" s="296"/>
      <c r="GX29" s="296"/>
      <c r="GY29" s="296"/>
      <c r="GZ29" s="296"/>
      <c r="HA29" s="296"/>
      <c r="HB29" s="296"/>
      <c r="HC29" s="296"/>
      <c r="HD29" s="296"/>
      <c r="HE29" s="296"/>
      <c r="HF29" s="296"/>
      <c r="HG29" s="287"/>
      <c r="HH29" s="287"/>
      <c r="HI29" s="287"/>
      <c r="HJ29" s="287"/>
      <c r="HK29" s="287"/>
      <c r="HL29" s="287"/>
      <c r="HM29" s="287"/>
      <c r="HN29" s="287"/>
      <c r="HO29" s="287"/>
      <c r="HP29" s="287"/>
      <c r="HQ29" s="285"/>
      <c r="HR29" s="285"/>
      <c r="HS29" s="287"/>
      <c r="HT29" s="287"/>
      <c r="HU29" s="287"/>
      <c r="HV29" s="287"/>
      <c r="HW29" s="287"/>
      <c r="HX29" s="287"/>
      <c r="HY29" s="287"/>
      <c r="HZ29" s="287"/>
      <c r="IA29" s="287"/>
      <c r="IB29" s="287"/>
      <c r="IC29" s="287"/>
      <c r="ID29" s="287"/>
      <c r="IE29" s="287"/>
      <c r="IF29" s="287"/>
      <c r="IG29" s="287"/>
      <c r="IH29" s="287"/>
      <c r="II29" s="287"/>
      <c r="IJ29" s="287"/>
      <c r="IK29" s="287"/>
      <c r="IL29" s="287"/>
      <c r="IM29" s="287"/>
      <c r="IN29" s="287"/>
      <c r="IO29" s="287"/>
      <c r="IP29" s="287"/>
      <c r="IQ29" s="287"/>
      <c r="IR29" s="287"/>
      <c r="IS29" s="287"/>
      <c r="IT29" s="287"/>
      <c r="IU29" s="287"/>
      <c r="IV29" s="287"/>
      <c r="IW29" s="287"/>
      <c r="IX29" s="287"/>
      <c r="IY29" s="287"/>
      <c r="IZ29" s="287"/>
      <c r="JA29" s="287"/>
      <c r="JB29" s="287"/>
      <c r="JC29" s="287"/>
      <c r="JD29" s="287"/>
      <c r="JE29" s="287"/>
      <c r="JF29" s="287"/>
      <c r="JG29" s="287"/>
      <c r="JH29" s="287"/>
      <c r="JI29" s="287"/>
      <c r="JJ29" s="287"/>
      <c r="JK29" s="287"/>
      <c r="JL29" s="287"/>
      <c r="JM29" s="287"/>
      <c r="JN29" s="287"/>
      <c r="JO29" s="287"/>
      <c r="JP29" s="287"/>
      <c r="JQ29" s="287"/>
      <c r="JR29" s="287"/>
      <c r="JS29" s="287"/>
      <c r="JT29" s="287"/>
      <c r="JU29" s="287"/>
      <c r="JV29" s="287"/>
      <c r="JW29" s="287"/>
      <c r="JX29" s="287"/>
      <c r="JY29" s="287"/>
      <c r="JZ29" s="287"/>
      <c r="KA29" s="287"/>
      <c r="KB29" s="287"/>
      <c r="KC29" s="287"/>
      <c r="KD29" s="287"/>
      <c r="KE29" s="287"/>
      <c r="KF29" s="287"/>
      <c r="KG29" s="287"/>
      <c r="KH29" s="287"/>
      <c r="KI29" s="287"/>
      <c r="KJ29" s="287"/>
      <c r="KK29" s="287"/>
      <c r="KL29" s="287"/>
      <c r="KM29" s="287"/>
      <c r="KN29" s="287"/>
      <c r="KO29" s="287"/>
      <c r="KP29" s="287"/>
      <c r="KQ29" s="287"/>
      <c r="KR29" s="287"/>
      <c r="KS29" s="287"/>
      <c r="KT29" s="287"/>
      <c r="KU29" s="287"/>
      <c r="KV29" s="287"/>
      <c r="KW29" s="287"/>
      <c r="KX29" s="287"/>
      <c r="KY29" s="287"/>
      <c r="KZ29" s="287"/>
      <c r="LA29" s="287"/>
      <c r="LB29" s="287"/>
      <c r="LC29" s="287"/>
      <c r="LD29" s="287"/>
      <c r="LE29" s="287"/>
      <c r="LF29" s="287"/>
      <c r="LG29" s="287"/>
      <c r="LH29" s="287"/>
      <c r="LI29" s="287"/>
      <c r="LJ29" s="287"/>
      <c r="LK29" s="287"/>
      <c r="LL29" s="287"/>
      <c r="LM29" s="287"/>
      <c r="LN29" s="287"/>
      <c r="LO29" s="287"/>
      <c r="LP29" s="287"/>
      <c r="LQ29" s="287"/>
      <c r="LR29" s="287"/>
      <c r="LS29" s="287"/>
      <c r="LT29" s="287"/>
      <c r="LU29" s="287"/>
      <c r="LV29" s="287"/>
      <c r="LW29" s="287"/>
      <c r="LX29" s="287"/>
      <c r="LY29" s="287"/>
      <c r="LZ29" s="287"/>
      <c r="MA29" s="287"/>
      <c r="MB29" s="287"/>
      <c r="MC29" s="287"/>
      <c r="MD29" s="287"/>
      <c r="ME29" s="287"/>
      <c r="MF29" s="287"/>
      <c r="MG29" s="287"/>
      <c r="MH29" s="287"/>
      <c r="MI29" s="287"/>
      <c r="MJ29" s="287"/>
      <c r="MK29" s="287"/>
      <c r="ML29" s="287"/>
      <c r="MM29" s="287"/>
      <c r="MN29" s="287"/>
      <c r="MO29" s="287"/>
      <c r="MP29" s="287"/>
      <c r="MQ29" s="287"/>
      <c r="MR29" s="287"/>
      <c r="MS29" s="287"/>
      <c r="MT29" s="287"/>
      <c r="MU29" s="287"/>
      <c r="MV29" s="287"/>
      <c r="MW29" s="287"/>
      <c r="MX29" s="287"/>
      <c r="MY29" s="287"/>
      <c r="MZ29" s="287"/>
      <c r="NA29" s="287"/>
      <c r="NB29" s="287"/>
      <c r="NC29" s="287"/>
      <c r="ND29" s="287"/>
      <c r="NE29" s="287"/>
      <c r="NF29" s="287"/>
      <c r="NG29" s="287"/>
      <c r="NH29" s="287"/>
      <c r="NI29" s="287"/>
      <c r="NJ29" s="287"/>
      <c r="NK29" s="287"/>
      <c r="NL29" s="287"/>
      <c r="NM29" s="287"/>
      <c r="NN29" s="287"/>
      <c r="NO29" s="287"/>
      <c r="NP29" s="287"/>
      <c r="NQ29" s="287"/>
      <c r="NR29" s="287"/>
      <c r="NS29" s="287"/>
      <c r="NT29" s="287"/>
      <c r="NU29" s="287"/>
      <c r="NV29" s="287"/>
      <c r="NW29" s="287"/>
      <c r="NX29" s="287"/>
      <c r="NY29" s="287"/>
      <c r="NZ29" s="287"/>
      <c r="OA29" s="287"/>
      <c r="OB29" s="287"/>
      <c r="OC29" s="287"/>
      <c r="OD29" s="287"/>
      <c r="OE29" s="287"/>
      <c r="OF29" s="287"/>
      <c r="OG29" s="287"/>
      <c r="OH29" s="287"/>
      <c r="OI29" s="287"/>
      <c r="OJ29" s="287"/>
      <c r="OK29" s="287"/>
      <c r="OL29" s="287"/>
      <c r="OM29" s="287"/>
      <c r="ON29" s="287"/>
      <c r="OO29" s="287"/>
      <c r="OP29" s="287"/>
      <c r="OQ29" s="287"/>
      <c r="OR29" s="287"/>
      <c r="OS29" s="287"/>
      <c r="OT29" s="287"/>
      <c r="OU29" s="287"/>
      <c r="OV29" s="287"/>
      <c r="OW29" s="287"/>
      <c r="OX29" s="287"/>
      <c r="OY29" s="287"/>
      <c r="OZ29" s="287"/>
      <c r="PA29" s="287"/>
      <c r="PB29" s="287"/>
      <c r="PC29" s="287"/>
      <c r="PD29" s="287"/>
      <c r="PE29" s="287"/>
      <c r="PF29" s="287"/>
      <c r="PG29" s="287"/>
      <c r="PH29" s="287"/>
      <c r="PI29" s="287"/>
      <c r="PJ29" s="287"/>
      <c r="PK29" s="287"/>
      <c r="PL29" s="287"/>
      <c r="PM29" s="287"/>
      <c r="PN29" s="287"/>
      <c r="PO29" s="287"/>
      <c r="PP29" s="287"/>
      <c r="PQ29" s="287"/>
      <c r="PR29" s="287"/>
      <c r="PS29" s="287"/>
      <c r="PT29" s="287"/>
      <c r="PU29" s="287"/>
      <c r="PV29" s="287"/>
      <c r="PW29" s="287"/>
      <c r="PX29" s="287"/>
      <c r="PY29" s="287"/>
      <c r="PZ29" s="287"/>
      <c r="QA29" s="287"/>
      <c r="QB29" s="287"/>
      <c r="QC29" s="287"/>
      <c r="QD29" s="287"/>
      <c r="QE29" s="287"/>
      <c r="QF29" s="287"/>
      <c r="QG29" s="287"/>
      <c r="QH29" s="287"/>
      <c r="QI29" s="287"/>
      <c r="QJ29" s="287"/>
      <c r="QK29" s="287"/>
      <c r="QL29" s="287"/>
      <c r="QM29" s="287"/>
      <c r="QN29" s="287"/>
      <c r="QO29" s="287"/>
      <c r="QP29" s="287"/>
      <c r="QQ29" s="287"/>
      <c r="QR29" s="287"/>
      <c r="QS29" s="287"/>
      <c r="QT29" s="287"/>
      <c r="QU29" s="287"/>
      <c r="QV29" s="287"/>
      <c r="QW29" s="287"/>
      <c r="QX29" s="287"/>
      <c r="QY29" s="287"/>
      <c r="QZ29" s="287"/>
      <c r="RA29" s="287"/>
      <c r="RB29" s="287"/>
      <c r="RC29" s="287"/>
      <c r="RD29" s="287"/>
      <c r="RE29" s="287"/>
      <c r="RF29" s="287"/>
      <c r="RG29" s="287"/>
      <c r="RH29" s="287"/>
      <c r="RI29" s="287"/>
      <c r="RJ29" s="287"/>
      <c r="RK29" s="287"/>
      <c r="RL29" s="287"/>
      <c r="RM29" s="287"/>
      <c r="RN29" s="287"/>
      <c r="RO29" s="287"/>
      <c r="RP29" s="287"/>
      <c r="RQ29" s="287"/>
      <c r="RR29" s="287"/>
      <c r="RS29" s="287"/>
      <c r="RT29" s="287"/>
      <c r="RU29" s="287"/>
      <c r="RV29" s="287"/>
      <c r="RW29" s="287"/>
      <c r="RX29" s="287"/>
      <c r="RY29" s="287"/>
      <c r="RZ29" s="287"/>
      <c r="SA29" s="287"/>
      <c r="SB29" s="287"/>
      <c r="SC29" s="287"/>
      <c r="SD29" s="287"/>
      <c r="SE29" s="287"/>
      <c r="SF29" s="287"/>
      <c r="SG29" s="287"/>
      <c r="SH29" s="287"/>
      <c r="SI29" s="287"/>
      <c r="SJ29" s="287"/>
      <c r="SK29" s="287"/>
      <c r="SL29" s="287"/>
      <c r="SM29" s="287"/>
      <c r="SN29" s="287"/>
      <c r="SO29" s="287"/>
      <c r="SP29" s="287"/>
      <c r="SQ29" s="287"/>
      <c r="SR29" s="287"/>
      <c r="SS29" s="287"/>
      <c r="ST29" s="287"/>
      <c r="SU29" s="287"/>
      <c r="SV29" s="287"/>
      <c r="SW29" s="287"/>
      <c r="SX29" s="287"/>
      <c r="SY29" s="287"/>
      <c r="SZ29" s="287"/>
      <c r="TA29" s="287"/>
      <c r="TB29" s="287"/>
      <c r="TC29" s="287"/>
      <c r="TD29" s="287"/>
      <c r="TE29" s="287"/>
      <c r="TF29" s="287"/>
      <c r="TG29" s="287"/>
      <c r="TH29" s="287"/>
      <c r="TI29" s="287"/>
      <c r="TJ29" s="287"/>
      <c r="TK29" s="287"/>
      <c r="TL29" s="287"/>
      <c r="TM29" s="287"/>
      <c r="TN29" s="287"/>
      <c r="TO29" s="287"/>
      <c r="TP29" s="287"/>
      <c r="TQ29" s="287"/>
      <c r="TR29" s="287"/>
      <c r="TS29" s="287"/>
      <c r="TT29" s="287"/>
      <c r="TU29" s="287"/>
      <c r="TV29" s="287"/>
      <c r="TW29" s="287"/>
      <c r="TX29" s="287"/>
      <c r="TY29" s="287"/>
      <c r="TZ29" s="287"/>
      <c r="UA29" s="287"/>
      <c r="UB29" s="287"/>
      <c r="UC29" s="287"/>
      <c r="UD29" s="287"/>
      <c r="UE29" s="287"/>
      <c r="UF29" s="287"/>
      <c r="UG29" s="289"/>
      <c r="UH29" s="287"/>
      <c r="UI29" s="287"/>
      <c r="UJ29" s="287"/>
      <c r="UK29" s="287"/>
      <c r="UL29" s="287"/>
      <c r="UM29" s="287"/>
      <c r="UN29" s="287"/>
      <c r="UO29" s="287"/>
      <c r="UP29" s="287"/>
      <c r="UQ29" s="287"/>
      <c r="UR29" s="287"/>
      <c r="US29" s="287"/>
      <c r="UT29" s="287"/>
      <c r="UU29" s="287"/>
      <c r="UV29" s="287"/>
      <c r="UW29" s="287"/>
      <c r="UX29" s="287"/>
      <c r="UY29" s="287"/>
      <c r="UZ29" s="287"/>
      <c r="VA29" s="287"/>
      <c r="VB29" s="287"/>
      <c r="VC29" s="287"/>
      <c r="VD29" s="287"/>
      <c r="VE29" s="287"/>
      <c r="VF29" s="287"/>
      <c r="VG29" s="287"/>
      <c r="VH29" s="287"/>
      <c r="VI29" s="287"/>
      <c r="VJ29" s="287"/>
      <c r="VK29" s="287"/>
    </row>
    <row r="30" spans="1:583" ht="14.1" customHeight="1" x14ac:dyDescent="0.4">
      <c r="A30" s="266"/>
      <c r="B30" s="292"/>
      <c r="C30" s="303"/>
      <c r="D30" s="294"/>
      <c r="E30" s="283" t="s">
        <v>282</v>
      </c>
      <c r="F30" s="271"/>
      <c r="G30" s="272"/>
      <c r="H30" s="283"/>
      <c r="I30" s="284"/>
      <c r="J30" s="285"/>
      <c r="K30" s="285"/>
      <c r="L30" s="285"/>
      <c r="M30" s="285"/>
      <c r="N30" s="285"/>
      <c r="O30" s="285"/>
      <c r="P30" s="285"/>
      <c r="Q30" s="295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85"/>
      <c r="AS30" s="285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6"/>
      <c r="BK30" s="296"/>
      <c r="BL30" s="298"/>
      <c r="BM30" s="296"/>
      <c r="BN30" s="296"/>
      <c r="BO30" s="296"/>
      <c r="BP30" s="296"/>
      <c r="BQ30" s="296"/>
      <c r="BR30" s="296"/>
      <c r="BS30" s="298"/>
      <c r="BT30" s="296"/>
      <c r="BU30" s="296"/>
      <c r="BV30" s="285"/>
      <c r="BW30" s="285"/>
      <c r="BX30" s="296"/>
      <c r="BY30" s="296"/>
      <c r="BZ30" s="298"/>
      <c r="CA30" s="296"/>
      <c r="CB30" s="296"/>
      <c r="CC30" s="296"/>
      <c r="CD30" s="296"/>
      <c r="CE30" s="296"/>
      <c r="CF30" s="296"/>
      <c r="CG30" s="298"/>
      <c r="CH30" s="296"/>
      <c r="CI30" s="296"/>
      <c r="CJ30" s="296"/>
      <c r="CK30" s="296"/>
      <c r="CL30" s="296"/>
      <c r="CM30" s="296"/>
      <c r="CN30" s="298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6"/>
      <c r="DA30" s="285"/>
      <c r="DB30" s="285"/>
      <c r="DC30" s="302"/>
      <c r="DD30" s="298"/>
      <c r="DE30" s="302"/>
      <c r="DF30" s="298"/>
      <c r="DG30" s="302"/>
      <c r="DH30" s="298"/>
      <c r="DI30" s="298"/>
      <c r="DJ30" s="298"/>
      <c r="DK30" s="302"/>
      <c r="DL30" s="298"/>
      <c r="DM30" s="302"/>
      <c r="DN30" s="298"/>
      <c r="DO30" s="302"/>
      <c r="DP30" s="298"/>
      <c r="DQ30" s="302"/>
      <c r="DR30" s="298"/>
      <c r="DS30" s="302"/>
      <c r="DT30" s="298"/>
      <c r="DU30" s="302"/>
      <c r="DV30" s="298"/>
      <c r="DW30" s="298"/>
      <c r="DX30" s="298"/>
      <c r="DY30" s="302"/>
      <c r="DZ30" s="298"/>
      <c r="EA30" s="302"/>
      <c r="EB30" s="298"/>
      <c r="EC30" s="302"/>
      <c r="ED30" s="298"/>
      <c r="EE30" s="302"/>
      <c r="EF30" s="285"/>
      <c r="EG30" s="285"/>
      <c r="EH30" s="287"/>
      <c r="EI30" s="287"/>
      <c r="EJ30" s="287"/>
      <c r="EK30" s="287"/>
      <c r="EL30" s="287"/>
      <c r="EM30" s="287"/>
      <c r="EN30" s="287"/>
      <c r="EO30" s="287"/>
      <c r="EP30" s="287"/>
      <c r="EQ30" s="287"/>
      <c r="ER30" s="287"/>
      <c r="ES30" s="287"/>
      <c r="ET30" s="287"/>
      <c r="EU30" s="287"/>
      <c r="EV30" s="287"/>
      <c r="EW30" s="287"/>
      <c r="EX30" s="287"/>
      <c r="EY30" s="287"/>
      <c r="EZ30" s="287"/>
      <c r="FA30" s="287"/>
      <c r="FB30" s="287"/>
      <c r="FC30" s="287"/>
      <c r="FD30" s="287"/>
      <c r="FE30" s="287"/>
      <c r="FF30" s="287"/>
      <c r="FG30" s="287"/>
      <c r="FH30" s="285"/>
      <c r="FI30" s="285"/>
      <c r="FJ30" s="287"/>
      <c r="FK30" s="287"/>
      <c r="FL30" s="287"/>
      <c r="FM30" s="287"/>
      <c r="FN30" s="287"/>
      <c r="FO30" s="287"/>
      <c r="FP30" s="287"/>
      <c r="FQ30" s="287"/>
      <c r="FR30" s="287"/>
      <c r="FS30" s="287"/>
      <c r="FT30" s="287"/>
      <c r="FU30" s="287"/>
      <c r="FV30" s="287"/>
      <c r="FW30" s="287"/>
      <c r="FX30" s="287"/>
      <c r="FY30" s="287"/>
      <c r="FZ30" s="287"/>
      <c r="GA30" s="287"/>
      <c r="GB30" s="287"/>
      <c r="GC30" s="287"/>
      <c r="GD30" s="287"/>
      <c r="GE30" s="287"/>
      <c r="GF30" s="287"/>
      <c r="GG30" s="287"/>
      <c r="GH30" s="287"/>
      <c r="GI30" s="287"/>
      <c r="GJ30" s="287"/>
      <c r="GK30" s="287"/>
      <c r="GL30" s="287"/>
      <c r="GM30" s="285"/>
      <c r="GN30" s="285"/>
      <c r="GO30" s="287"/>
      <c r="GP30" s="287"/>
      <c r="GQ30" s="296"/>
      <c r="GR30" s="296"/>
      <c r="GS30" s="296"/>
      <c r="GT30" s="296"/>
      <c r="GU30" s="296"/>
      <c r="GV30" s="296"/>
      <c r="GW30" s="296"/>
      <c r="GX30" s="296"/>
      <c r="GY30" s="296"/>
      <c r="GZ30" s="296"/>
      <c r="HA30" s="296"/>
      <c r="HB30" s="296"/>
      <c r="HC30" s="296"/>
      <c r="HD30" s="296"/>
      <c r="HE30" s="296"/>
      <c r="HF30" s="296"/>
      <c r="HG30" s="287"/>
      <c r="HH30" s="287"/>
      <c r="HI30" s="287"/>
      <c r="HJ30" s="287"/>
      <c r="HK30" s="287"/>
      <c r="HL30" s="287"/>
      <c r="HM30" s="287"/>
      <c r="HN30" s="287"/>
      <c r="HO30" s="287"/>
      <c r="HP30" s="287"/>
      <c r="HQ30" s="285"/>
      <c r="HR30" s="285"/>
      <c r="HS30" s="287"/>
      <c r="HT30" s="287"/>
      <c r="HU30" s="287"/>
      <c r="HV30" s="287"/>
      <c r="HW30" s="287"/>
      <c r="HX30" s="287"/>
      <c r="HY30" s="287"/>
      <c r="HZ30" s="287"/>
      <c r="IA30" s="287"/>
      <c r="IB30" s="287"/>
      <c r="IC30" s="287"/>
      <c r="ID30" s="287"/>
      <c r="IE30" s="287"/>
      <c r="IF30" s="287"/>
      <c r="IG30" s="287"/>
      <c r="IH30" s="287"/>
      <c r="II30" s="287"/>
      <c r="IJ30" s="287"/>
      <c r="IK30" s="287"/>
      <c r="IL30" s="287"/>
      <c r="IM30" s="287"/>
      <c r="IN30" s="287"/>
      <c r="IO30" s="287"/>
      <c r="IP30" s="287"/>
      <c r="IQ30" s="287"/>
      <c r="IR30" s="287"/>
      <c r="IS30" s="287"/>
      <c r="IT30" s="287"/>
      <c r="IU30" s="287"/>
      <c r="IV30" s="287"/>
      <c r="IW30" s="287"/>
      <c r="IX30" s="287"/>
      <c r="IY30" s="287"/>
      <c r="IZ30" s="287"/>
      <c r="JA30" s="287"/>
      <c r="JB30" s="287"/>
      <c r="JC30" s="287"/>
      <c r="JD30" s="287"/>
      <c r="JE30" s="287"/>
      <c r="JF30" s="287"/>
      <c r="JG30" s="287"/>
      <c r="JH30" s="287"/>
      <c r="JI30" s="287"/>
      <c r="JJ30" s="287"/>
      <c r="JK30" s="287"/>
      <c r="JL30" s="287"/>
      <c r="JM30" s="287"/>
      <c r="JN30" s="287"/>
      <c r="JO30" s="287"/>
      <c r="JP30" s="287"/>
      <c r="JQ30" s="287"/>
      <c r="JR30" s="287"/>
      <c r="JS30" s="287"/>
      <c r="JT30" s="287"/>
      <c r="JU30" s="287"/>
      <c r="JV30" s="287"/>
      <c r="JW30" s="287"/>
      <c r="JX30" s="287"/>
      <c r="JY30" s="287"/>
      <c r="JZ30" s="287"/>
      <c r="KA30" s="287"/>
      <c r="KB30" s="287"/>
      <c r="KC30" s="287"/>
      <c r="KD30" s="287"/>
      <c r="KE30" s="287"/>
      <c r="KF30" s="287"/>
      <c r="KG30" s="287"/>
      <c r="KH30" s="287"/>
      <c r="KI30" s="287"/>
      <c r="KJ30" s="287"/>
      <c r="KK30" s="287"/>
      <c r="KL30" s="287"/>
      <c r="KM30" s="287"/>
      <c r="KN30" s="287"/>
      <c r="KO30" s="287"/>
      <c r="KP30" s="287"/>
      <c r="KQ30" s="287"/>
      <c r="KR30" s="287"/>
      <c r="KS30" s="287"/>
      <c r="KT30" s="287"/>
      <c r="KU30" s="287"/>
      <c r="KV30" s="287"/>
      <c r="KW30" s="287"/>
      <c r="KX30" s="287"/>
      <c r="KY30" s="287"/>
      <c r="KZ30" s="287"/>
      <c r="LA30" s="287"/>
      <c r="LB30" s="287"/>
      <c r="LC30" s="287"/>
      <c r="LD30" s="287"/>
      <c r="LE30" s="287"/>
      <c r="LF30" s="287"/>
      <c r="LG30" s="287"/>
      <c r="LH30" s="287"/>
      <c r="LI30" s="287"/>
      <c r="LJ30" s="287"/>
      <c r="LK30" s="287"/>
      <c r="LL30" s="287"/>
      <c r="LM30" s="287"/>
      <c r="LN30" s="287"/>
      <c r="LO30" s="287"/>
      <c r="LP30" s="287"/>
      <c r="LQ30" s="287"/>
      <c r="LR30" s="287"/>
      <c r="LS30" s="287"/>
      <c r="LT30" s="287"/>
      <c r="LU30" s="287"/>
      <c r="LV30" s="287"/>
      <c r="LW30" s="287"/>
      <c r="LX30" s="287"/>
      <c r="LY30" s="287"/>
      <c r="LZ30" s="287"/>
      <c r="MA30" s="287"/>
      <c r="MB30" s="287"/>
      <c r="MC30" s="287"/>
      <c r="MD30" s="287"/>
      <c r="ME30" s="287"/>
      <c r="MF30" s="287"/>
      <c r="MG30" s="287"/>
      <c r="MH30" s="287"/>
      <c r="MI30" s="287"/>
      <c r="MJ30" s="287"/>
      <c r="MK30" s="287"/>
      <c r="ML30" s="287"/>
      <c r="MM30" s="287"/>
      <c r="MN30" s="287"/>
      <c r="MO30" s="287"/>
      <c r="MP30" s="287"/>
      <c r="MQ30" s="287"/>
      <c r="MR30" s="287"/>
      <c r="MS30" s="287"/>
      <c r="MT30" s="287"/>
      <c r="MU30" s="287"/>
      <c r="MV30" s="287"/>
      <c r="MW30" s="287"/>
      <c r="MX30" s="287"/>
      <c r="MY30" s="287"/>
      <c r="MZ30" s="287"/>
      <c r="NA30" s="287"/>
      <c r="NB30" s="287"/>
      <c r="NC30" s="287"/>
      <c r="ND30" s="287"/>
      <c r="NE30" s="287"/>
      <c r="NF30" s="287"/>
      <c r="NG30" s="287"/>
      <c r="NH30" s="287"/>
      <c r="NI30" s="287"/>
      <c r="NJ30" s="287"/>
      <c r="NK30" s="287"/>
      <c r="NL30" s="287"/>
      <c r="NM30" s="287"/>
      <c r="NN30" s="287"/>
      <c r="NO30" s="287"/>
      <c r="NP30" s="287"/>
      <c r="NQ30" s="287"/>
      <c r="NR30" s="287"/>
      <c r="NS30" s="287"/>
      <c r="NT30" s="287"/>
      <c r="NU30" s="287"/>
      <c r="NV30" s="287"/>
      <c r="NW30" s="287"/>
      <c r="NX30" s="287"/>
      <c r="NY30" s="287"/>
      <c r="NZ30" s="287"/>
      <c r="OA30" s="287"/>
      <c r="OB30" s="287"/>
      <c r="OC30" s="287"/>
      <c r="OD30" s="287"/>
      <c r="OE30" s="287"/>
      <c r="OF30" s="287"/>
      <c r="OG30" s="287"/>
      <c r="OH30" s="287"/>
      <c r="OI30" s="287"/>
      <c r="OJ30" s="287"/>
      <c r="OK30" s="287"/>
      <c r="OL30" s="287"/>
      <c r="OM30" s="287"/>
      <c r="ON30" s="287"/>
      <c r="OO30" s="287"/>
      <c r="OP30" s="287"/>
      <c r="OQ30" s="287"/>
      <c r="OR30" s="287"/>
      <c r="OS30" s="287"/>
      <c r="OT30" s="287"/>
      <c r="OU30" s="287"/>
      <c r="OV30" s="287"/>
      <c r="OW30" s="287"/>
      <c r="OX30" s="287"/>
      <c r="OY30" s="287"/>
      <c r="OZ30" s="287"/>
      <c r="PA30" s="287"/>
      <c r="PB30" s="287"/>
      <c r="PC30" s="287"/>
      <c r="PD30" s="287"/>
      <c r="PE30" s="287"/>
      <c r="PF30" s="287"/>
      <c r="PG30" s="287"/>
      <c r="PH30" s="287"/>
      <c r="PI30" s="287"/>
      <c r="PJ30" s="287"/>
      <c r="PK30" s="287"/>
      <c r="PL30" s="287"/>
      <c r="PM30" s="287"/>
      <c r="PN30" s="287"/>
      <c r="PO30" s="287"/>
      <c r="PP30" s="287"/>
      <c r="PQ30" s="287"/>
      <c r="PR30" s="287"/>
      <c r="PS30" s="287"/>
      <c r="PT30" s="287"/>
      <c r="PU30" s="287"/>
      <c r="PV30" s="287"/>
      <c r="PW30" s="287"/>
      <c r="PX30" s="287"/>
      <c r="PY30" s="287"/>
      <c r="PZ30" s="287"/>
      <c r="QA30" s="287"/>
      <c r="QB30" s="287"/>
      <c r="QC30" s="287"/>
      <c r="QD30" s="287"/>
      <c r="QE30" s="287"/>
      <c r="QF30" s="287"/>
      <c r="QG30" s="287"/>
      <c r="QH30" s="287"/>
      <c r="QI30" s="287"/>
      <c r="QJ30" s="287"/>
      <c r="QK30" s="287"/>
      <c r="QL30" s="287"/>
      <c r="QM30" s="287"/>
      <c r="QN30" s="287"/>
      <c r="QO30" s="287"/>
      <c r="QP30" s="287"/>
      <c r="QQ30" s="287"/>
      <c r="QR30" s="287"/>
      <c r="QS30" s="287"/>
      <c r="QT30" s="287"/>
      <c r="QU30" s="287"/>
      <c r="QV30" s="287"/>
      <c r="QW30" s="287"/>
      <c r="QX30" s="287"/>
      <c r="QY30" s="287"/>
      <c r="QZ30" s="287"/>
      <c r="RA30" s="287"/>
      <c r="RB30" s="287"/>
      <c r="RC30" s="287"/>
      <c r="RD30" s="287"/>
      <c r="RE30" s="287"/>
      <c r="RF30" s="287"/>
      <c r="RG30" s="287"/>
      <c r="RH30" s="287"/>
      <c r="RI30" s="287"/>
      <c r="RJ30" s="287"/>
      <c r="RK30" s="287"/>
      <c r="RL30" s="287"/>
      <c r="RM30" s="287"/>
      <c r="RN30" s="287"/>
      <c r="RO30" s="287"/>
      <c r="RP30" s="287"/>
      <c r="RQ30" s="287"/>
      <c r="RR30" s="287"/>
      <c r="RS30" s="287"/>
      <c r="RT30" s="287"/>
      <c r="RU30" s="287"/>
      <c r="RV30" s="287"/>
      <c r="RW30" s="287"/>
      <c r="RX30" s="287"/>
      <c r="RY30" s="287"/>
      <c r="RZ30" s="287"/>
      <c r="SA30" s="287"/>
      <c r="SB30" s="287"/>
      <c r="SC30" s="287"/>
      <c r="SD30" s="287"/>
      <c r="SE30" s="287"/>
      <c r="SF30" s="287"/>
      <c r="SG30" s="287"/>
      <c r="SH30" s="287"/>
      <c r="SI30" s="287"/>
      <c r="SJ30" s="287"/>
      <c r="SK30" s="287"/>
      <c r="SL30" s="287"/>
      <c r="SM30" s="287"/>
      <c r="SN30" s="287"/>
      <c r="SO30" s="287"/>
      <c r="SP30" s="287"/>
      <c r="SQ30" s="287"/>
      <c r="SR30" s="287"/>
      <c r="SS30" s="287"/>
      <c r="ST30" s="287"/>
      <c r="SU30" s="287"/>
      <c r="SV30" s="287"/>
      <c r="SW30" s="287"/>
      <c r="SX30" s="287"/>
      <c r="SY30" s="287"/>
      <c r="SZ30" s="287"/>
      <c r="TA30" s="287"/>
      <c r="TB30" s="287"/>
      <c r="TC30" s="287"/>
      <c r="TD30" s="287"/>
      <c r="TE30" s="287"/>
      <c r="TF30" s="287"/>
      <c r="TG30" s="287"/>
      <c r="TH30" s="287"/>
      <c r="TI30" s="287"/>
      <c r="TJ30" s="287"/>
      <c r="TK30" s="287"/>
      <c r="TL30" s="287"/>
      <c r="TM30" s="287"/>
      <c r="TN30" s="287"/>
      <c r="TO30" s="287"/>
      <c r="TP30" s="287"/>
      <c r="TQ30" s="287"/>
      <c r="TR30" s="287"/>
      <c r="TS30" s="287"/>
      <c r="TT30" s="287"/>
      <c r="TU30" s="287"/>
      <c r="TV30" s="287"/>
      <c r="TW30" s="287"/>
      <c r="TX30" s="287"/>
      <c r="TY30" s="287"/>
      <c r="TZ30" s="287"/>
      <c r="UA30" s="287"/>
      <c r="UB30" s="287"/>
      <c r="UC30" s="287"/>
      <c r="UD30" s="287"/>
      <c r="UE30" s="287"/>
      <c r="UF30" s="287"/>
      <c r="UG30" s="289"/>
      <c r="UH30" s="287"/>
      <c r="UI30" s="287"/>
      <c r="UJ30" s="287"/>
      <c r="UK30" s="287"/>
      <c r="UL30" s="287"/>
      <c r="UM30" s="287"/>
      <c r="UN30" s="287"/>
      <c r="UO30" s="287"/>
      <c r="UP30" s="287"/>
      <c r="UQ30" s="287"/>
      <c r="UR30" s="287"/>
      <c r="US30" s="287"/>
      <c r="UT30" s="287"/>
      <c r="UU30" s="287"/>
      <c r="UV30" s="287"/>
      <c r="UW30" s="287"/>
      <c r="UX30" s="287"/>
      <c r="UY30" s="287"/>
      <c r="UZ30" s="287"/>
      <c r="VA30" s="287"/>
      <c r="VB30" s="287"/>
      <c r="VC30" s="287"/>
      <c r="VD30" s="287"/>
      <c r="VE30" s="287"/>
      <c r="VF30" s="287"/>
      <c r="VG30" s="287"/>
      <c r="VH30" s="287"/>
      <c r="VI30" s="287"/>
      <c r="VJ30" s="287"/>
      <c r="VK30" s="287"/>
    </row>
    <row r="31" spans="1:583" ht="14.1" customHeight="1" x14ac:dyDescent="0.4">
      <c r="A31" s="266"/>
      <c r="B31" s="292"/>
      <c r="C31" s="303"/>
      <c r="D31" s="290" t="s">
        <v>294</v>
      </c>
      <c r="E31" s="283" t="s">
        <v>281</v>
      </c>
      <c r="F31" s="271">
        <v>45536</v>
      </c>
      <c r="G31" s="272">
        <v>45570</v>
      </c>
      <c r="H31" s="283">
        <f t="shared" ref="H31" si="62">IF(G31="","",G31-F31+1)</f>
        <v>35</v>
      </c>
      <c r="I31" s="284"/>
      <c r="J31" s="285"/>
      <c r="K31" s="285"/>
      <c r="L31" s="285"/>
      <c r="M31" s="285"/>
      <c r="N31" s="285"/>
      <c r="O31" s="285"/>
      <c r="P31" s="285"/>
      <c r="Q31" s="295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85"/>
      <c r="AS31" s="285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6"/>
      <c r="BK31" s="296"/>
      <c r="BL31" s="298"/>
      <c r="BM31" s="296"/>
      <c r="BN31" s="296"/>
      <c r="BO31" s="296"/>
      <c r="BP31" s="296"/>
      <c r="BQ31" s="296"/>
      <c r="BR31" s="296"/>
      <c r="BS31" s="298"/>
      <c r="BT31" s="296"/>
      <c r="BU31" s="296"/>
      <c r="BV31" s="285"/>
      <c r="BW31" s="285"/>
      <c r="BX31" s="296"/>
      <c r="BY31" s="296"/>
      <c r="BZ31" s="298"/>
      <c r="CA31" s="296"/>
      <c r="CB31" s="296"/>
      <c r="CC31" s="296"/>
      <c r="CD31" s="296"/>
      <c r="CE31" s="296"/>
      <c r="CF31" s="296"/>
      <c r="CG31" s="298"/>
      <c r="CH31" s="296"/>
      <c r="CI31" s="296"/>
      <c r="CJ31" s="296"/>
      <c r="CK31" s="296"/>
      <c r="CL31" s="296"/>
      <c r="CM31" s="296"/>
      <c r="CN31" s="298"/>
      <c r="CO31" s="296"/>
      <c r="CP31" s="296"/>
      <c r="CQ31" s="296"/>
      <c r="CR31" s="296"/>
      <c r="CS31" s="296"/>
      <c r="CT31" s="296"/>
      <c r="CU31" s="296"/>
      <c r="CV31" s="296"/>
      <c r="CW31" s="296"/>
      <c r="CX31" s="296"/>
      <c r="CY31" s="296"/>
      <c r="CZ31" s="296"/>
      <c r="DA31" s="285"/>
      <c r="DB31" s="285"/>
      <c r="DC31" s="302"/>
      <c r="DD31" s="298"/>
      <c r="DE31" s="302"/>
      <c r="DF31" s="298"/>
      <c r="DG31" s="302"/>
      <c r="DH31" s="298"/>
      <c r="DI31" s="298"/>
      <c r="DJ31" s="298"/>
      <c r="DK31" s="302"/>
      <c r="DL31" s="298"/>
      <c r="DM31" s="302"/>
      <c r="DN31" s="298"/>
      <c r="DO31" s="302"/>
      <c r="DP31" s="298"/>
      <c r="DQ31" s="302"/>
      <c r="DR31" s="298"/>
      <c r="DS31" s="302"/>
      <c r="DT31" s="298"/>
      <c r="DU31" s="302"/>
      <c r="DV31" s="298"/>
      <c r="DW31" s="298"/>
      <c r="DX31" s="298"/>
      <c r="DY31" s="302"/>
      <c r="DZ31" s="298"/>
      <c r="EA31" s="302"/>
      <c r="EB31" s="298"/>
      <c r="EC31" s="302"/>
      <c r="ED31" s="298"/>
      <c r="EE31" s="302"/>
      <c r="EF31" s="285"/>
      <c r="EG31" s="285"/>
      <c r="EH31" s="287"/>
      <c r="EI31" s="287"/>
      <c r="EJ31" s="287"/>
      <c r="EK31" s="287"/>
      <c r="EL31" s="287"/>
      <c r="EM31" s="287"/>
      <c r="EN31" s="287"/>
      <c r="EO31" s="287"/>
      <c r="EP31" s="287"/>
      <c r="EQ31" s="287"/>
      <c r="ER31" s="287"/>
      <c r="ES31" s="287"/>
      <c r="ET31" s="287"/>
      <c r="EU31" s="287"/>
      <c r="EV31" s="287"/>
      <c r="EW31" s="287"/>
      <c r="EX31" s="287"/>
      <c r="EY31" s="287"/>
      <c r="EZ31" s="287"/>
      <c r="FA31" s="287"/>
      <c r="FB31" s="287"/>
      <c r="FC31" s="287"/>
      <c r="FD31" s="287"/>
      <c r="FE31" s="287"/>
      <c r="FF31" s="287"/>
      <c r="FG31" s="287"/>
      <c r="FH31" s="285"/>
      <c r="FI31" s="285"/>
      <c r="FJ31" s="287"/>
      <c r="FK31" s="287"/>
      <c r="FL31" s="287"/>
      <c r="FM31" s="287"/>
      <c r="FN31" s="287"/>
      <c r="FO31" s="287"/>
      <c r="FP31" s="287"/>
      <c r="FQ31" s="287"/>
      <c r="FR31" s="287"/>
      <c r="FS31" s="287"/>
      <c r="FT31" s="287"/>
      <c r="FU31" s="287"/>
      <c r="FV31" s="287"/>
      <c r="FW31" s="287"/>
      <c r="FX31" s="287"/>
      <c r="FY31" s="287"/>
      <c r="FZ31" s="287"/>
      <c r="GA31" s="287"/>
      <c r="GB31" s="287"/>
      <c r="GC31" s="287"/>
      <c r="GD31" s="287"/>
      <c r="GE31" s="287"/>
      <c r="GF31" s="287"/>
      <c r="GG31" s="287"/>
      <c r="GH31" s="287"/>
      <c r="GI31" s="287"/>
      <c r="GJ31" s="287"/>
      <c r="GK31" s="287"/>
      <c r="GL31" s="287"/>
      <c r="GM31" s="285"/>
      <c r="GN31" s="285"/>
      <c r="GO31" s="287"/>
      <c r="GP31" s="287"/>
      <c r="GQ31" s="296"/>
      <c r="GR31" s="296"/>
      <c r="GS31" s="296"/>
      <c r="GT31" s="296"/>
      <c r="GU31" s="296"/>
      <c r="GV31" s="296"/>
      <c r="GW31" s="296"/>
      <c r="GX31" s="296"/>
      <c r="GY31" s="296"/>
      <c r="GZ31" s="296"/>
      <c r="HA31" s="296"/>
      <c r="HB31" s="296"/>
      <c r="HC31" s="296"/>
      <c r="HD31" s="296"/>
      <c r="HE31" s="296"/>
      <c r="HF31" s="296"/>
      <c r="HG31" s="287"/>
      <c r="HH31" s="287"/>
      <c r="HI31" s="287"/>
      <c r="HJ31" s="287"/>
      <c r="HK31" s="287"/>
      <c r="HL31" s="287"/>
      <c r="HM31" s="287"/>
      <c r="HN31" s="287"/>
      <c r="HO31" s="287"/>
      <c r="HP31" s="287"/>
      <c r="HQ31" s="285"/>
      <c r="HR31" s="285"/>
      <c r="HS31" s="287"/>
      <c r="HT31" s="287"/>
      <c r="HU31" s="287"/>
      <c r="HV31" s="287"/>
      <c r="HW31" s="287"/>
      <c r="HX31" s="287"/>
      <c r="HY31" s="287"/>
      <c r="HZ31" s="287"/>
      <c r="IA31" s="287"/>
      <c r="IB31" s="287"/>
      <c r="IC31" s="287"/>
      <c r="ID31" s="287"/>
      <c r="IE31" s="287"/>
      <c r="IF31" s="287"/>
      <c r="IG31" s="287"/>
      <c r="IH31" s="287"/>
      <c r="II31" s="287"/>
      <c r="IJ31" s="287"/>
      <c r="IK31" s="287"/>
      <c r="IL31" s="287"/>
      <c r="IM31" s="287"/>
      <c r="IN31" s="287"/>
      <c r="IO31" s="287"/>
      <c r="IP31" s="287"/>
      <c r="IQ31" s="287"/>
      <c r="IR31" s="287"/>
      <c r="IS31" s="287"/>
      <c r="IT31" s="287"/>
      <c r="IU31" s="287"/>
      <c r="IV31" s="287"/>
      <c r="IW31" s="287"/>
      <c r="IX31" s="287"/>
      <c r="IY31" s="287"/>
      <c r="IZ31" s="287"/>
      <c r="JA31" s="287"/>
      <c r="JB31" s="287"/>
      <c r="JC31" s="287"/>
      <c r="JD31" s="287"/>
      <c r="JE31" s="287"/>
      <c r="JF31" s="287"/>
      <c r="JG31" s="287"/>
      <c r="JH31" s="287"/>
      <c r="JI31" s="287"/>
      <c r="JJ31" s="287"/>
      <c r="JK31" s="287"/>
      <c r="JL31" s="287"/>
      <c r="JM31" s="287"/>
      <c r="JN31" s="287"/>
      <c r="JO31" s="287"/>
      <c r="JP31" s="287"/>
      <c r="JQ31" s="287"/>
      <c r="JR31" s="287"/>
      <c r="JS31" s="287"/>
      <c r="JT31" s="287"/>
      <c r="JU31" s="287"/>
      <c r="JV31" s="287"/>
      <c r="JW31" s="287"/>
      <c r="JX31" s="287"/>
      <c r="JY31" s="287"/>
      <c r="JZ31" s="287"/>
      <c r="KA31" s="287"/>
      <c r="KB31" s="287"/>
      <c r="KC31" s="287"/>
      <c r="KD31" s="287"/>
      <c r="KE31" s="287"/>
      <c r="KF31" s="287"/>
      <c r="KG31" s="287"/>
      <c r="KH31" s="287"/>
      <c r="KI31" s="287"/>
      <c r="KJ31" s="287"/>
      <c r="KK31" s="287"/>
      <c r="KL31" s="287"/>
      <c r="KM31" s="287"/>
      <c r="KN31" s="287"/>
      <c r="KO31" s="287"/>
      <c r="KP31" s="287"/>
      <c r="KQ31" s="287"/>
      <c r="KR31" s="287"/>
      <c r="KS31" s="287"/>
      <c r="KT31" s="287"/>
      <c r="KU31" s="287"/>
      <c r="KV31" s="287"/>
      <c r="KW31" s="287"/>
      <c r="KX31" s="287"/>
      <c r="KY31" s="287"/>
      <c r="KZ31" s="287"/>
      <c r="LA31" s="287"/>
      <c r="LB31" s="287"/>
      <c r="LC31" s="287"/>
      <c r="LD31" s="287"/>
      <c r="LE31" s="287"/>
      <c r="LF31" s="287"/>
      <c r="LG31" s="287"/>
      <c r="LH31" s="287"/>
      <c r="LI31" s="287"/>
      <c r="LJ31" s="287"/>
      <c r="LK31" s="287"/>
      <c r="LL31" s="287"/>
      <c r="LM31" s="287"/>
      <c r="LN31" s="287"/>
      <c r="LO31" s="287"/>
      <c r="LP31" s="287"/>
      <c r="LQ31" s="287"/>
      <c r="LR31" s="287"/>
      <c r="LS31" s="287"/>
      <c r="LT31" s="287"/>
      <c r="LU31" s="287"/>
      <c r="LV31" s="287"/>
      <c r="LW31" s="287"/>
      <c r="LX31" s="287"/>
      <c r="LY31" s="287"/>
      <c r="LZ31" s="287"/>
      <c r="MA31" s="287"/>
      <c r="MB31" s="287"/>
      <c r="MC31" s="287"/>
      <c r="MD31" s="287"/>
      <c r="ME31" s="287"/>
      <c r="MF31" s="287"/>
      <c r="MG31" s="287"/>
      <c r="MH31" s="287"/>
      <c r="MI31" s="287"/>
      <c r="MJ31" s="287"/>
      <c r="MK31" s="287"/>
      <c r="ML31" s="287"/>
      <c r="MM31" s="287"/>
      <c r="MN31" s="287"/>
      <c r="MO31" s="287"/>
      <c r="MP31" s="287"/>
      <c r="MQ31" s="287"/>
      <c r="MR31" s="287"/>
      <c r="MS31" s="287"/>
      <c r="MT31" s="287"/>
      <c r="MU31" s="287"/>
      <c r="MV31" s="287"/>
      <c r="MW31" s="287"/>
      <c r="MX31" s="287"/>
      <c r="MY31" s="287"/>
      <c r="MZ31" s="287"/>
      <c r="NA31" s="287"/>
      <c r="NB31" s="287"/>
      <c r="NC31" s="287"/>
      <c r="ND31" s="287"/>
      <c r="NE31" s="287"/>
      <c r="NF31" s="287"/>
      <c r="NG31" s="287"/>
      <c r="NH31" s="287"/>
      <c r="NI31" s="287"/>
      <c r="NJ31" s="287"/>
      <c r="NK31" s="287"/>
      <c r="NL31" s="287"/>
      <c r="NM31" s="287"/>
      <c r="NN31" s="287"/>
      <c r="NO31" s="287"/>
      <c r="NP31" s="287"/>
      <c r="NQ31" s="287"/>
      <c r="NR31" s="287"/>
      <c r="NS31" s="287"/>
      <c r="NT31" s="287"/>
      <c r="NU31" s="287"/>
      <c r="NV31" s="287"/>
      <c r="NW31" s="287"/>
      <c r="NX31" s="287"/>
      <c r="NY31" s="287"/>
      <c r="NZ31" s="287"/>
      <c r="OA31" s="287"/>
      <c r="OB31" s="287"/>
      <c r="OC31" s="287"/>
      <c r="OD31" s="287"/>
      <c r="OE31" s="287"/>
      <c r="OF31" s="287"/>
      <c r="OG31" s="287"/>
      <c r="OH31" s="287"/>
      <c r="OI31" s="287"/>
      <c r="OJ31" s="287"/>
      <c r="OK31" s="287"/>
      <c r="OL31" s="287"/>
      <c r="OM31" s="287"/>
      <c r="ON31" s="287"/>
      <c r="OO31" s="287"/>
      <c r="OP31" s="287"/>
      <c r="OQ31" s="287"/>
      <c r="OR31" s="287"/>
      <c r="OS31" s="287"/>
      <c r="OT31" s="287"/>
      <c r="OU31" s="287"/>
      <c r="OV31" s="287"/>
      <c r="OW31" s="287"/>
      <c r="OX31" s="287"/>
      <c r="OY31" s="287"/>
      <c r="OZ31" s="287"/>
      <c r="PA31" s="287"/>
      <c r="PB31" s="287"/>
      <c r="PC31" s="287"/>
      <c r="PD31" s="287"/>
      <c r="PE31" s="287"/>
      <c r="PF31" s="287"/>
      <c r="PG31" s="287"/>
      <c r="PH31" s="287"/>
      <c r="PI31" s="287"/>
      <c r="PJ31" s="287"/>
      <c r="PK31" s="287"/>
      <c r="PL31" s="287"/>
      <c r="PM31" s="287"/>
      <c r="PN31" s="287"/>
      <c r="PO31" s="287"/>
      <c r="PP31" s="287"/>
      <c r="PQ31" s="287"/>
      <c r="PR31" s="287"/>
      <c r="PS31" s="287"/>
      <c r="PT31" s="287"/>
      <c r="PU31" s="287"/>
      <c r="PV31" s="287"/>
      <c r="PW31" s="287"/>
      <c r="PX31" s="287"/>
      <c r="PY31" s="287"/>
      <c r="PZ31" s="287"/>
      <c r="QA31" s="287"/>
      <c r="QB31" s="287"/>
      <c r="QC31" s="287"/>
      <c r="QD31" s="287"/>
      <c r="QE31" s="287"/>
      <c r="QF31" s="287"/>
      <c r="QG31" s="287"/>
      <c r="QH31" s="287"/>
      <c r="QI31" s="287"/>
      <c r="QJ31" s="287"/>
      <c r="QK31" s="287"/>
      <c r="QL31" s="287"/>
      <c r="QM31" s="287"/>
      <c r="QN31" s="287"/>
      <c r="QO31" s="287"/>
      <c r="QP31" s="287"/>
      <c r="QQ31" s="287"/>
      <c r="QR31" s="287"/>
      <c r="QS31" s="287"/>
      <c r="QT31" s="287"/>
      <c r="QU31" s="287"/>
      <c r="QV31" s="287"/>
      <c r="QW31" s="287"/>
      <c r="QX31" s="287"/>
      <c r="QY31" s="287"/>
      <c r="QZ31" s="287"/>
      <c r="RA31" s="287"/>
      <c r="RB31" s="287"/>
      <c r="RC31" s="287"/>
      <c r="RD31" s="287"/>
      <c r="RE31" s="287"/>
      <c r="RF31" s="287"/>
      <c r="RG31" s="287"/>
      <c r="RH31" s="287"/>
      <c r="RI31" s="287"/>
      <c r="RJ31" s="287"/>
      <c r="RK31" s="287"/>
      <c r="RL31" s="287"/>
      <c r="RM31" s="287"/>
      <c r="RN31" s="287"/>
      <c r="RO31" s="287"/>
      <c r="RP31" s="287"/>
      <c r="RQ31" s="287"/>
      <c r="RR31" s="287"/>
      <c r="RS31" s="287"/>
      <c r="RT31" s="287"/>
      <c r="RU31" s="287"/>
      <c r="RV31" s="287"/>
      <c r="RW31" s="287"/>
      <c r="RX31" s="287"/>
      <c r="RY31" s="287"/>
      <c r="RZ31" s="287"/>
      <c r="SA31" s="287"/>
      <c r="SB31" s="287"/>
      <c r="SC31" s="287"/>
      <c r="SD31" s="287"/>
      <c r="SE31" s="287"/>
      <c r="SF31" s="287"/>
      <c r="SG31" s="287"/>
      <c r="SH31" s="287"/>
      <c r="SI31" s="287"/>
      <c r="SJ31" s="287"/>
      <c r="SK31" s="287"/>
      <c r="SL31" s="287"/>
      <c r="SM31" s="287"/>
      <c r="SN31" s="287"/>
      <c r="SO31" s="287"/>
      <c r="SP31" s="287"/>
      <c r="SQ31" s="287"/>
      <c r="SR31" s="287"/>
      <c r="SS31" s="287"/>
      <c r="ST31" s="287"/>
      <c r="SU31" s="287"/>
      <c r="SV31" s="287"/>
      <c r="SW31" s="287"/>
      <c r="SX31" s="287"/>
      <c r="SY31" s="287"/>
      <c r="SZ31" s="287"/>
      <c r="TA31" s="287"/>
      <c r="TB31" s="287"/>
      <c r="TC31" s="287"/>
      <c r="TD31" s="287"/>
      <c r="TE31" s="287"/>
      <c r="TF31" s="287"/>
      <c r="TG31" s="287"/>
      <c r="TH31" s="287"/>
      <c r="TI31" s="287"/>
      <c r="TJ31" s="287"/>
      <c r="TK31" s="287"/>
      <c r="TL31" s="287"/>
      <c r="TM31" s="287"/>
      <c r="TN31" s="287"/>
      <c r="TO31" s="287"/>
      <c r="TP31" s="287"/>
      <c r="TQ31" s="287"/>
      <c r="TR31" s="287"/>
      <c r="TS31" s="287"/>
      <c r="TT31" s="287"/>
      <c r="TU31" s="287"/>
      <c r="TV31" s="287"/>
      <c r="TW31" s="287"/>
      <c r="TX31" s="287"/>
      <c r="TY31" s="287"/>
      <c r="TZ31" s="287"/>
      <c r="UA31" s="287"/>
      <c r="UB31" s="287"/>
      <c r="UC31" s="287"/>
      <c r="UD31" s="287"/>
      <c r="UE31" s="287"/>
      <c r="UF31" s="287"/>
      <c r="UG31" s="289"/>
      <c r="UH31" s="287"/>
      <c r="UI31" s="287"/>
      <c r="UJ31" s="287"/>
      <c r="UK31" s="287"/>
      <c r="UL31" s="287"/>
      <c r="UM31" s="287"/>
      <c r="UN31" s="287"/>
      <c r="UO31" s="287"/>
      <c r="UP31" s="287"/>
      <c r="UQ31" s="287"/>
      <c r="UR31" s="287"/>
      <c r="US31" s="287"/>
      <c r="UT31" s="287"/>
      <c r="UU31" s="287"/>
      <c r="UV31" s="287"/>
      <c r="UW31" s="287"/>
      <c r="UX31" s="287"/>
      <c r="UY31" s="287"/>
      <c r="UZ31" s="287"/>
      <c r="VA31" s="287"/>
      <c r="VB31" s="287"/>
      <c r="VC31" s="287"/>
      <c r="VD31" s="287"/>
      <c r="VE31" s="287"/>
      <c r="VF31" s="287"/>
      <c r="VG31" s="287"/>
      <c r="VH31" s="287"/>
      <c r="VI31" s="287"/>
      <c r="VJ31" s="287"/>
      <c r="VK31" s="287"/>
    </row>
    <row r="32" spans="1:583" ht="14.1" customHeight="1" x14ac:dyDescent="0.4">
      <c r="A32" s="266"/>
      <c r="B32" s="292"/>
      <c r="C32" s="303"/>
      <c r="D32" s="294"/>
      <c r="E32" s="283" t="s">
        <v>282</v>
      </c>
      <c r="F32" s="271"/>
      <c r="G32" s="272"/>
      <c r="H32" s="283"/>
      <c r="I32" s="284"/>
      <c r="J32" s="285"/>
      <c r="K32" s="285"/>
      <c r="L32" s="285"/>
      <c r="M32" s="285"/>
      <c r="N32" s="285"/>
      <c r="O32" s="285"/>
      <c r="P32" s="285"/>
      <c r="Q32" s="295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85"/>
      <c r="AS32" s="285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6"/>
      <c r="BK32" s="296"/>
      <c r="BL32" s="298"/>
      <c r="BM32" s="296"/>
      <c r="BN32" s="296"/>
      <c r="BO32" s="296"/>
      <c r="BP32" s="296"/>
      <c r="BQ32" s="296"/>
      <c r="BR32" s="296"/>
      <c r="BS32" s="298"/>
      <c r="BT32" s="296"/>
      <c r="BU32" s="296"/>
      <c r="BV32" s="285"/>
      <c r="BW32" s="285"/>
      <c r="BX32" s="296"/>
      <c r="BY32" s="296"/>
      <c r="BZ32" s="298"/>
      <c r="CA32" s="296"/>
      <c r="CB32" s="296"/>
      <c r="CC32" s="296"/>
      <c r="CD32" s="296"/>
      <c r="CE32" s="296"/>
      <c r="CF32" s="296"/>
      <c r="CG32" s="298"/>
      <c r="CH32" s="296"/>
      <c r="CI32" s="296"/>
      <c r="CJ32" s="296"/>
      <c r="CK32" s="296"/>
      <c r="CL32" s="296"/>
      <c r="CM32" s="296"/>
      <c r="CN32" s="298"/>
      <c r="CO32" s="296"/>
      <c r="CP32" s="296"/>
      <c r="CQ32" s="296"/>
      <c r="CR32" s="296"/>
      <c r="CS32" s="296"/>
      <c r="CT32" s="296"/>
      <c r="CU32" s="296"/>
      <c r="CV32" s="296"/>
      <c r="CW32" s="296"/>
      <c r="CX32" s="296"/>
      <c r="CY32" s="296"/>
      <c r="CZ32" s="296"/>
      <c r="DA32" s="285"/>
      <c r="DB32" s="285"/>
      <c r="DC32" s="302"/>
      <c r="DD32" s="298"/>
      <c r="DE32" s="302"/>
      <c r="DF32" s="298"/>
      <c r="DG32" s="302"/>
      <c r="DH32" s="298"/>
      <c r="DI32" s="298"/>
      <c r="DJ32" s="298"/>
      <c r="DK32" s="302"/>
      <c r="DL32" s="298"/>
      <c r="DM32" s="302"/>
      <c r="DN32" s="298"/>
      <c r="DO32" s="302"/>
      <c r="DP32" s="298"/>
      <c r="DQ32" s="302"/>
      <c r="DR32" s="298"/>
      <c r="DS32" s="302"/>
      <c r="DT32" s="298"/>
      <c r="DU32" s="302"/>
      <c r="DV32" s="298"/>
      <c r="DW32" s="298"/>
      <c r="DX32" s="298"/>
      <c r="DY32" s="302"/>
      <c r="DZ32" s="298"/>
      <c r="EA32" s="302"/>
      <c r="EB32" s="298"/>
      <c r="EC32" s="302"/>
      <c r="ED32" s="298"/>
      <c r="EE32" s="302"/>
      <c r="EF32" s="285"/>
      <c r="EG32" s="285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  <c r="ES32" s="287"/>
      <c r="ET32" s="287"/>
      <c r="EU32" s="287"/>
      <c r="EV32" s="287"/>
      <c r="EW32" s="287"/>
      <c r="EX32" s="287"/>
      <c r="EY32" s="287"/>
      <c r="EZ32" s="287"/>
      <c r="FA32" s="287"/>
      <c r="FB32" s="287"/>
      <c r="FC32" s="287"/>
      <c r="FD32" s="287"/>
      <c r="FE32" s="287"/>
      <c r="FF32" s="287"/>
      <c r="FG32" s="287"/>
      <c r="FH32" s="285"/>
      <c r="FI32" s="285"/>
      <c r="FJ32" s="287"/>
      <c r="FK32" s="287"/>
      <c r="FL32" s="287"/>
      <c r="FM32" s="287"/>
      <c r="FN32" s="287"/>
      <c r="FO32" s="287"/>
      <c r="FP32" s="287"/>
      <c r="FQ32" s="287"/>
      <c r="FR32" s="287"/>
      <c r="FS32" s="287"/>
      <c r="FT32" s="287"/>
      <c r="FU32" s="287"/>
      <c r="FV32" s="287"/>
      <c r="FW32" s="287"/>
      <c r="FX32" s="287"/>
      <c r="FY32" s="287"/>
      <c r="FZ32" s="287"/>
      <c r="GA32" s="287"/>
      <c r="GB32" s="287"/>
      <c r="GC32" s="287"/>
      <c r="GD32" s="287"/>
      <c r="GE32" s="287"/>
      <c r="GF32" s="287"/>
      <c r="GG32" s="287"/>
      <c r="GH32" s="287"/>
      <c r="GI32" s="287"/>
      <c r="GJ32" s="287"/>
      <c r="GK32" s="287"/>
      <c r="GL32" s="287"/>
      <c r="GM32" s="285"/>
      <c r="GN32" s="285"/>
      <c r="GO32" s="287"/>
      <c r="GP32" s="287"/>
      <c r="GQ32" s="296"/>
      <c r="GR32" s="296"/>
      <c r="GS32" s="296"/>
      <c r="GT32" s="296"/>
      <c r="GU32" s="296"/>
      <c r="GV32" s="296"/>
      <c r="GW32" s="296"/>
      <c r="GX32" s="296"/>
      <c r="GY32" s="296"/>
      <c r="GZ32" s="296"/>
      <c r="HA32" s="296"/>
      <c r="HB32" s="296"/>
      <c r="HC32" s="296"/>
      <c r="HD32" s="296"/>
      <c r="HE32" s="296"/>
      <c r="HF32" s="296"/>
      <c r="HG32" s="287"/>
      <c r="HH32" s="287"/>
      <c r="HI32" s="287"/>
      <c r="HJ32" s="287"/>
      <c r="HK32" s="287"/>
      <c r="HL32" s="287"/>
      <c r="HM32" s="287"/>
      <c r="HN32" s="287"/>
      <c r="HO32" s="287"/>
      <c r="HP32" s="287"/>
      <c r="HQ32" s="285"/>
      <c r="HR32" s="285"/>
      <c r="HS32" s="287"/>
      <c r="HT32" s="287"/>
      <c r="HU32" s="287"/>
      <c r="HV32" s="287"/>
      <c r="HW32" s="287"/>
      <c r="HX32" s="287"/>
      <c r="HY32" s="287"/>
      <c r="HZ32" s="287"/>
      <c r="IA32" s="287"/>
      <c r="IB32" s="287"/>
      <c r="IC32" s="287"/>
      <c r="ID32" s="287"/>
      <c r="IE32" s="287"/>
      <c r="IF32" s="287"/>
      <c r="IG32" s="287"/>
      <c r="IH32" s="287"/>
      <c r="II32" s="287"/>
      <c r="IJ32" s="287"/>
      <c r="IK32" s="287"/>
      <c r="IL32" s="287"/>
      <c r="IM32" s="287"/>
      <c r="IN32" s="287"/>
      <c r="IO32" s="287"/>
      <c r="IP32" s="287"/>
      <c r="IQ32" s="287"/>
      <c r="IR32" s="287"/>
      <c r="IS32" s="287"/>
      <c r="IT32" s="287"/>
      <c r="IU32" s="287"/>
      <c r="IV32" s="287"/>
      <c r="IW32" s="287"/>
      <c r="IX32" s="287"/>
      <c r="IY32" s="287"/>
      <c r="IZ32" s="287"/>
      <c r="JA32" s="287"/>
      <c r="JB32" s="287"/>
      <c r="JC32" s="287"/>
      <c r="JD32" s="287"/>
      <c r="JE32" s="287"/>
      <c r="JF32" s="287"/>
      <c r="JG32" s="287"/>
      <c r="JH32" s="287"/>
      <c r="JI32" s="287"/>
      <c r="JJ32" s="287"/>
      <c r="JK32" s="287"/>
      <c r="JL32" s="287"/>
      <c r="JM32" s="287"/>
      <c r="JN32" s="287"/>
      <c r="JO32" s="287"/>
      <c r="JP32" s="287"/>
      <c r="JQ32" s="287"/>
      <c r="JR32" s="287"/>
      <c r="JS32" s="287"/>
      <c r="JT32" s="287"/>
      <c r="JU32" s="287"/>
      <c r="JV32" s="287"/>
      <c r="JW32" s="287"/>
      <c r="JX32" s="287"/>
      <c r="JY32" s="287"/>
      <c r="JZ32" s="287"/>
      <c r="KA32" s="287"/>
      <c r="KB32" s="287"/>
      <c r="KC32" s="287"/>
      <c r="KD32" s="287"/>
      <c r="KE32" s="287"/>
      <c r="KF32" s="287"/>
      <c r="KG32" s="287"/>
      <c r="KH32" s="287"/>
      <c r="KI32" s="287"/>
      <c r="KJ32" s="287"/>
      <c r="KK32" s="287"/>
      <c r="KL32" s="287"/>
      <c r="KM32" s="287"/>
      <c r="KN32" s="287"/>
      <c r="KO32" s="287"/>
      <c r="KP32" s="287"/>
      <c r="KQ32" s="287"/>
      <c r="KR32" s="287"/>
      <c r="KS32" s="287"/>
      <c r="KT32" s="287"/>
      <c r="KU32" s="287"/>
      <c r="KV32" s="287"/>
      <c r="KW32" s="287"/>
      <c r="KX32" s="287"/>
      <c r="KY32" s="287"/>
      <c r="KZ32" s="287"/>
      <c r="LA32" s="287"/>
      <c r="LB32" s="287"/>
      <c r="LC32" s="287"/>
      <c r="LD32" s="287"/>
      <c r="LE32" s="287"/>
      <c r="LF32" s="287"/>
      <c r="LG32" s="287"/>
      <c r="LH32" s="287"/>
      <c r="LI32" s="287"/>
      <c r="LJ32" s="287"/>
      <c r="LK32" s="287"/>
      <c r="LL32" s="287"/>
      <c r="LM32" s="287"/>
      <c r="LN32" s="287"/>
      <c r="LO32" s="287"/>
      <c r="LP32" s="287"/>
      <c r="LQ32" s="287"/>
      <c r="LR32" s="287"/>
      <c r="LS32" s="287"/>
      <c r="LT32" s="287"/>
      <c r="LU32" s="287"/>
      <c r="LV32" s="287"/>
      <c r="LW32" s="287"/>
      <c r="LX32" s="287"/>
      <c r="LY32" s="287"/>
      <c r="LZ32" s="287"/>
      <c r="MA32" s="287"/>
      <c r="MB32" s="287"/>
      <c r="MC32" s="287"/>
      <c r="MD32" s="287"/>
      <c r="ME32" s="287"/>
      <c r="MF32" s="287"/>
      <c r="MG32" s="287"/>
      <c r="MH32" s="287"/>
      <c r="MI32" s="287"/>
      <c r="MJ32" s="287"/>
      <c r="MK32" s="287"/>
      <c r="ML32" s="287"/>
      <c r="MM32" s="287"/>
      <c r="MN32" s="287"/>
      <c r="MO32" s="287"/>
      <c r="MP32" s="287"/>
      <c r="MQ32" s="287"/>
      <c r="MR32" s="287"/>
      <c r="MS32" s="287"/>
      <c r="MT32" s="287"/>
      <c r="MU32" s="287"/>
      <c r="MV32" s="287"/>
      <c r="MW32" s="287"/>
      <c r="MX32" s="287"/>
      <c r="MY32" s="287"/>
      <c r="MZ32" s="287"/>
      <c r="NA32" s="287"/>
      <c r="NB32" s="287"/>
      <c r="NC32" s="287"/>
      <c r="ND32" s="287"/>
      <c r="NE32" s="287"/>
      <c r="NF32" s="287"/>
      <c r="NG32" s="287"/>
      <c r="NH32" s="287"/>
      <c r="NI32" s="287"/>
      <c r="NJ32" s="287"/>
      <c r="NK32" s="287"/>
      <c r="NL32" s="287"/>
      <c r="NM32" s="287"/>
      <c r="NN32" s="287"/>
      <c r="NO32" s="287"/>
      <c r="NP32" s="287"/>
      <c r="NQ32" s="287"/>
      <c r="NR32" s="287"/>
      <c r="NS32" s="287"/>
      <c r="NT32" s="287"/>
      <c r="NU32" s="287"/>
      <c r="NV32" s="287"/>
      <c r="NW32" s="287"/>
      <c r="NX32" s="287"/>
      <c r="NY32" s="287"/>
      <c r="NZ32" s="287"/>
      <c r="OA32" s="287"/>
      <c r="OB32" s="287"/>
      <c r="OC32" s="287"/>
      <c r="OD32" s="287"/>
      <c r="OE32" s="287"/>
      <c r="OF32" s="287"/>
      <c r="OG32" s="287"/>
      <c r="OH32" s="287"/>
      <c r="OI32" s="287"/>
      <c r="OJ32" s="287"/>
      <c r="OK32" s="287"/>
      <c r="OL32" s="287"/>
      <c r="OM32" s="287"/>
      <c r="ON32" s="287"/>
      <c r="OO32" s="287"/>
      <c r="OP32" s="287"/>
      <c r="OQ32" s="287"/>
      <c r="OR32" s="287"/>
      <c r="OS32" s="287"/>
      <c r="OT32" s="287"/>
      <c r="OU32" s="287"/>
      <c r="OV32" s="287"/>
      <c r="OW32" s="287"/>
      <c r="OX32" s="287"/>
      <c r="OY32" s="287"/>
      <c r="OZ32" s="287"/>
      <c r="PA32" s="287"/>
      <c r="PB32" s="287"/>
      <c r="PC32" s="287"/>
      <c r="PD32" s="287"/>
      <c r="PE32" s="287"/>
      <c r="PF32" s="287"/>
      <c r="PG32" s="287"/>
      <c r="PH32" s="287"/>
      <c r="PI32" s="287"/>
      <c r="PJ32" s="287"/>
      <c r="PK32" s="287"/>
      <c r="PL32" s="287"/>
      <c r="PM32" s="287"/>
      <c r="PN32" s="287"/>
      <c r="PO32" s="287"/>
      <c r="PP32" s="287"/>
      <c r="PQ32" s="287"/>
      <c r="PR32" s="287"/>
      <c r="PS32" s="287"/>
      <c r="PT32" s="287"/>
      <c r="PU32" s="287"/>
      <c r="PV32" s="287"/>
      <c r="PW32" s="287"/>
      <c r="PX32" s="287"/>
      <c r="PY32" s="287"/>
      <c r="PZ32" s="287"/>
      <c r="QA32" s="287"/>
      <c r="QB32" s="287"/>
      <c r="QC32" s="287"/>
      <c r="QD32" s="287"/>
      <c r="QE32" s="287"/>
      <c r="QF32" s="287"/>
      <c r="QG32" s="287"/>
      <c r="QH32" s="287"/>
      <c r="QI32" s="287"/>
      <c r="QJ32" s="287"/>
      <c r="QK32" s="287"/>
      <c r="QL32" s="287"/>
      <c r="QM32" s="287"/>
      <c r="QN32" s="287"/>
      <c r="QO32" s="287"/>
      <c r="QP32" s="287"/>
      <c r="QQ32" s="287"/>
      <c r="QR32" s="287"/>
      <c r="QS32" s="287"/>
      <c r="QT32" s="287"/>
      <c r="QU32" s="287"/>
      <c r="QV32" s="287"/>
      <c r="QW32" s="287"/>
      <c r="QX32" s="287"/>
      <c r="QY32" s="287"/>
      <c r="QZ32" s="287"/>
      <c r="RA32" s="287"/>
      <c r="RB32" s="287"/>
      <c r="RC32" s="287"/>
      <c r="RD32" s="287"/>
      <c r="RE32" s="287"/>
      <c r="RF32" s="287"/>
      <c r="RG32" s="287"/>
      <c r="RH32" s="287"/>
      <c r="RI32" s="287"/>
      <c r="RJ32" s="287"/>
      <c r="RK32" s="287"/>
      <c r="RL32" s="287"/>
      <c r="RM32" s="287"/>
      <c r="RN32" s="287"/>
      <c r="RO32" s="287"/>
      <c r="RP32" s="287"/>
      <c r="RQ32" s="287"/>
      <c r="RR32" s="287"/>
      <c r="RS32" s="287"/>
      <c r="RT32" s="287"/>
      <c r="RU32" s="287"/>
      <c r="RV32" s="287"/>
      <c r="RW32" s="287"/>
      <c r="RX32" s="287"/>
      <c r="RY32" s="287"/>
      <c r="RZ32" s="287"/>
      <c r="SA32" s="287"/>
      <c r="SB32" s="287"/>
      <c r="SC32" s="287"/>
      <c r="SD32" s="287"/>
      <c r="SE32" s="287"/>
      <c r="SF32" s="287"/>
      <c r="SG32" s="287"/>
      <c r="SH32" s="287"/>
      <c r="SI32" s="287"/>
      <c r="SJ32" s="287"/>
      <c r="SK32" s="287"/>
      <c r="SL32" s="287"/>
      <c r="SM32" s="287"/>
      <c r="SN32" s="287"/>
      <c r="SO32" s="287"/>
      <c r="SP32" s="287"/>
      <c r="SQ32" s="287"/>
      <c r="SR32" s="287"/>
      <c r="SS32" s="287"/>
      <c r="ST32" s="287"/>
      <c r="SU32" s="287"/>
      <c r="SV32" s="287"/>
      <c r="SW32" s="287"/>
      <c r="SX32" s="287"/>
      <c r="SY32" s="287"/>
      <c r="SZ32" s="287"/>
      <c r="TA32" s="287"/>
      <c r="TB32" s="287"/>
      <c r="TC32" s="287"/>
      <c r="TD32" s="287"/>
      <c r="TE32" s="287"/>
      <c r="TF32" s="287"/>
      <c r="TG32" s="287"/>
      <c r="TH32" s="287"/>
      <c r="TI32" s="287"/>
      <c r="TJ32" s="287"/>
      <c r="TK32" s="287"/>
      <c r="TL32" s="287"/>
      <c r="TM32" s="287"/>
      <c r="TN32" s="287"/>
      <c r="TO32" s="287"/>
      <c r="TP32" s="287"/>
      <c r="TQ32" s="287"/>
      <c r="TR32" s="287"/>
      <c r="TS32" s="287"/>
      <c r="TT32" s="287"/>
      <c r="TU32" s="287"/>
      <c r="TV32" s="287"/>
      <c r="TW32" s="287"/>
      <c r="TX32" s="287"/>
      <c r="TY32" s="287"/>
      <c r="TZ32" s="287"/>
      <c r="UA32" s="287"/>
      <c r="UB32" s="287"/>
      <c r="UC32" s="287"/>
      <c r="UD32" s="287"/>
      <c r="UE32" s="287"/>
      <c r="UF32" s="287"/>
      <c r="UG32" s="289"/>
      <c r="UH32" s="287"/>
      <c r="UI32" s="287"/>
      <c r="UJ32" s="287"/>
      <c r="UK32" s="287"/>
      <c r="UL32" s="287"/>
      <c r="UM32" s="287"/>
      <c r="UN32" s="287"/>
      <c r="UO32" s="287"/>
      <c r="UP32" s="287"/>
      <c r="UQ32" s="287"/>
      <c r="UR32" s="287"/>
      <c r="US32" s="287"/>
      <c r="UT32" s="287"/>
      <c r="UU32" s="287"/>
      <c r="UV32" s="287"/>
      <c r="UW32" s="287"/>
      <c r="UX32" s="287"/>
      <c r="UY32" s="287"/>
      <c r="UZ32" s="287"/>
      <c r="VA32" s="287"/>
      <c r="VB32" s="287"/>
      <c r="VC32" s="287"/>
      <c r="VD32" s="287"/>
      <c r="VE32" s="287"/>
      <c r="VF32" s="287"/>
      <c r="VG32" s="287"/>
      <c r="VH32" s="287"/>
      <c r="VI32" s="287"/>
      <c r="VJ32" s="287"/>
      <c r="VK32" s="287"/>
    </row>
    <row r="33" spans="1:583" ht="14.1" customHeight="1" x14ac:dyDescent="0.4">
      <c r="A33" s="266"/>
      <c r="B33" s="292"/>
      <c r="C33" s="303"/>
      <c r="D33" s="290" t="s">
        <v>295</v>
      </c>
      <c r="E33" s="283" t="s">
        <v>281</v>
      </c>
      <c r="F33" s="271">
        <v>45570</v>
      </c>
      <c r="G33" s="272">
        <v>45599</v>
      </c>
      <c r="H33" s="283">
        <f t="shared" ref="H33" si="63">IF(G33="","",G33-F33+1)</f>
        <v>30</v>
      </c>
      <c r="I33" s="284"/>
      <c r="J33" s="285"/>
      <c r="K33" s="285"/>
      <c r="L33" s="285"/>
      <c r="M33" s="285"/>
      <c r="N33" s="285"/>
      <c r="O33" s="285"/>
      <c r="P33" s="285"/>
      <c r="Q33" s="295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85"/>
      <c r="AS33" s="285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6"/>
      <c r="BK33" s="296"/>
      <c r="BL33" s="298"/>
      <c r="BM33" s="296"/>
      <c r="BN33" s="296"/>
      <c r="BO33" s="296"/>
      <c r="BP33" s="296"/>
      <c r="BQ33" s="296"/>
      <c r="BR33" s="296"/>
      <c r="BS33" s="298"/>
      <c r="BT33" s="296"/>
      <c r="BU33" s="296"/>
      <c r="BV33" s="285"/>
      <c r="BW33" s="285"/>
      <c r="BX33" s="296"/>
      <c r="BY33" s="296"/>
      <c r="BZ33" s="298"/>
      <c r="CA33" s="296"/>
      <c r="CB33" s="296"/>
      <c r="CC33" s="296"/>
      <c r="CD33" s="296"/>
      <c r="CE33" s="296"/>
      <c r="CF33" s="296"/>
      <c r="CG33" s="298"/>
      <c r="CH33" s="296"/>
      <c r="CI33" s="296"/>
      <c r="CJ33" s="296"/>
      <c r="CK33" s="296"/>
      <c r="CL33" s="296"/>
      <c r="CM33" s="296"/>
      <c r="CN33" s="298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6"/>
      <c r="DA33" s="285"/>
      <c r="DB33" s="285"/>
      <c r="DC33" s="302"/>
      <c r="DD33" s="298"/>
      <c r="DE33" s="302"/>
      <c r="DF33" s="298"/>
      <c r="DG33" s="302"/>
      <c r="DH33" s="298"/>
      <c r="DI33" s="298"/>
      <c r="DJ33" s="298"/>
      <c r="DK33" s="302"/>
      <c r="DL33" s="298"/>
      <c r="DM33" s="302"/>
      <c r="DN33" s="298"/>
      <c r="DO33" s="302"/>
      <c r="DP33" s="298"/>
      <c r="DQ33" s="302"/>
      <c r="DR33" s="298"/>
      <c r="DS33" s="302"/>
      <c r="DT33" s="298"/>
      <c r="DU33" s="302"/>
      <c r="DV33" s="298"/>
      <c r="DW33" s="298"/>
      <c r="DX33" s="298"/>
      <c r="DY33" s="302"/>
      <c r="DZ33" s="298"/>
      <c r="EA33" s="302"/>
      <c r="EB33" s="298"/>
      <c r="EC33" s="302"/>
      <c r="ED33" s="298"/>
      <c r="EE33" s="302"/>
      <c r="EF33" s="285"/>
      <c r="EG33" s="285"/>
      <c r="EH33" s="287"/>
      <c r="EI33" s="287"/>
      <c r="EJ33" s="287"/>
      <c r="EK33" s="287"/>
      <c r="EL33" s="287"/>
      <c r="EM33" s="287"/>
      <c r="EN33" s="287"/>
      <c r="EO33" s="287"/>
      <c r="EP33" s="287"/>
      <c r="EQ33" s="287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5"/>
      <c r="FI33" s="285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  <c r="GI33" s="287"/>
      <c r="GJ33" s="287"/>
      <c r="GK33" s="287"/>
      <c r="GL33" s="287"/>
      <c r="GM33" s="285"/>
      <c r="GN33" s="285"/>
      <c r="GO33" s="287"/>
      <c r="GP33" s="287"/>
      <c r="GQ33" s="296"/>
      <c r="GR33" s="296"/>
      <c r="GS33" s="296"/>
      <c r="GT33" s="296"/>
      <c r="GU33" s="296"/>
      <c r="GV33" s="296"/>
      <c r="GW33" s="296"/>
      <c r="GX33" s="296"/>
      <c r="GY33" s="296"/>
      <c r="GZ33" s="296"/>
      <c r="HA33" s="296"/>
      <c r="HB33" s="296"/>
      <c r="HC33" s="296"/>
      <c r="HD33" s="296"/>
      <c r="HE33" s="296"/>
      <c r="HF33" s="296"/>
      <c r="HG33" s="287"/>
      <c r="HH33" s="287"/>
      <c r="HI33" s="287"/>
      <c r="HJ33" s="287"/>
      <c r="HK33" s="287"/>
      <c r="HL33" s="287"/>
      <c r="HM33" s="287"/>
      <c r="HN33" s="287"/>
      <c r="HO33" s="287"/>
      <c r="HP33" s="287"/>
      <c r="HQ33" s="285"/>
      <c r="HR33" s="285"/>
      <c r="HS33" s="287"/>
      <c r="HT33" s="287"/>
      <c r="HU33" s="287"/>
      <c r="HV33" s="287"/>
      <c r="HW33" s="287"/>
      <c r="HX33" s="287"/>
      <c r="HY33" s="287"/>
      <c r="HZ33" s="287"/>
      <c r="IA33" s="287"/>
      <c r="IB33" s="287"/>
      <c r="IC33" s="287"/>
      <c r="ID33" s="287"/>
      <c r="IE33" s="287"/>
      <c r="IF33" s="287"/>
      <c r="IG33" s="287"/>
      <c r="IH33" s="287"/>
      <c r="II33" s="287"/>
      <c r="IJ33" s="287"/>
      <c r="IK33" s="287"/>
      <c r="IL33" s="287"/>
      <c r="IM33" s="287"/>
      <c r="IN33" s="287"/>
      <c r="IO33" s="287"/>
      <c r="IP33" s="287"/>
      <c r="IQ33" s="287"/>
      <c r="IR33" s="287"/>
      <c r="IS33" s="287"/>
      <c r="IT33" s="287"/>
      <c r="IU33" s="287"/>
      <c r="IV33" s="287"/>
      <c r="IW33" s="287"/>
      <c r="IX33" s="287"/>
      <c r="IY33" s="287"/>
      <c r="IZ33" s="287"/>
      <c r="JA33" s="287"/>
      <c r="JB33" s="287"/>
      <c r="JC33" s="287"/>
      <c r="JD33" s="287"/>
      <c r="JE33" s="287"/>
      <c r="JF33" s="287"/>
      <c r="JG33" s="287"/>
      <c r="JH33" s="287"/>
      <c r="JI33" s="287"/>
      <c r="JJ33" s="287"/>
      <c r="JK33" s="287"/>
      <c r="JL33" s="287"/>
      <c r="JM33" s="287"/>
      <c r="JN33" s="287"/>
      <c r="JO33" s="287"/>
      <c r="JP33" s="287"/>
      <c r="JQ33" s="287"/>
      <c r="JR33" s="287"/>
      <c r="JS33" s="287"/>
      <c r="JT33" s="287"/>
      <c r="JU33" s="287"/>
      <c r="JV33" s="287"/>
      <c r="JW33" s="287"/>
      <c r="JX33" s="287"/>
      <c r="JY33" s="287"/>
      <c r="JZ33" s="287"/>
      <c r="KA33" s="287"/>
      <c r="KB33" s="287"/>
      <c r="KC33" s="287"/>
      <c r="KD33" s="287"/>
      <c r="KE33" s="287"/>
      <c r="KF33" s="287"/>
      <c r="KG33" s="287"/>
      <c r="KH33" s="287"/>
      <c r="KI33" s="287"/>
      <c r="KJ33" s="287"/>
      <c r="KK33" s="287"/>
      <c r="KL33" s="287"/>
      <c r="KM33" s="287"/>
      <c r="KN33" s="287"/>
      <c r="KO33" s="287"/>
      <c r="KP33" s="287"/>
      <c r="KQ33" s="287"/>
      <c r="KR33" s="287"/>
      <c r="KS33" s="287"/>
      <c r="KT33" s="287"/>
      <c r="KU33" s="287"/>
      <c r="KV33" s="287"/>
      <c r="KW33" s="287"/>
      <c r="KX33" s="287"/>
      <c r="KY33" s="287"/>
      <c r="KZ33" s="287"/>
      <c r="LA33" s="287"/>
      <c r="LB33" s="287"/>
      <c r="LC33" s="287"/>
      <c r="LD33" s="287"/>
      <c r="LE33" s="287"/>
      <c r="LF33" s="287"/>
      <c r="LG33" s="287"/>
      <c r="LH33" s="287"/>
      <c r="LI33" s="287"/>
      <c r="LJ33" s="287"/>
      <c r="LK33" s="287"/>
      <c r="LL33" s="287"/>
      <c r="LM33" s="287"/>
      <c r="LN33" s="287"/>
      <c r="LO33" s="287"/>
      <c r="LP33" s="287"/>
      <c r="LQ33" s="287"/>
      <c r="LR33" s="287"/>
      <c r="LS33" s="287"/>
      <c r="LT33" s="287"/>
      <c r="LU33" s="287"/>
      <c r="LV33" s="287"/>
      <c r="LW33" s="287"/>
      <c r="LX33" s="287"/>
      <c r="LY33" s="287"/>
      <c r="LZ33" s="287"/>
      <c r="MA33" s="287"/>
      <c r="MB33" s="287"/>
      <c r="MC33" s="287"/>
      <c r="MD33" s="287"/>
      <c r="ME33" s="287"/>
      <c r="MF33" s="287"/>
      <c r="MG33" s="287"/>
      <c r="MH33" s="287"/>
      <c r="MI33" s="287"/>
      <c r="MJ33" s="287"/>
      <c r="MK33" s="287"/>
      <c r="ML33" s="287"/>
      <c r="MM33" s="287"/>
      <c r="MN33" s="287"/>
      <c r="MO33" s="287"/>
      <c r="MP33" s="287"/>
      <c r="MQ33" s="287"/>
      <c r="MR33" s="287"/>
      <c r="MS33" s="287"/>
      <c r="MT33" s="287"/>
      <c r="MU33" s="287"/>
      <c r="MV33" s="287"/>
      <c r="MW33" s="287"/>
      <c r="MX33" s="287"/>
      <c r="MY33" s="287"/>
      <c r="MZ33" s="287"/>
      <c r="NA33" s="287"/>
      <c r="NB33" s="287"/>
      <c r="NC33" s="287"/>
      <c r="ND33" s="287"/>
      <c r="NE33" s="287"/>
      <c r="NF33" s="287"/>
      <c r="NG33" s="287"/>
      <c r="NH33" s="287"/>
      <c r="NI33" s="287"/>
      <c r="NJ33" s="287"/>
      <c r="NK33" s="287"/>
      <c r="NL33" s="287"/>
      <c r="NM33" s="287"/>
      <c r="NN33" s="287"/>
      <c r="NO33" s="287"/>
      <c r="NP33" s="287"/>
      <c r="NQ33" s="287"/>
      <c r="NR33" s="287"/>
      <c r="NS33" s="287"/>
      <c r="NT33" s="287"/>
      <c r="NU33" s="287"/>
      <c r="NV33" s="287"/>
      <c r="NW33" s="287"/>
      <c r="NX33" s="287"/>
      <c r="NY33" s="287"/>
      <c r="NZ33" s="287"/>
      <c r="OA33" s="287"/>
      <c r="OB33" s="287"/>
      <c r="OC33" s="287"/>
      <c r="OD33" s="287"/>
      <c r="OE33" s="287"/>
      <c r="OF33" s="287"/>
      <c r="OG33" s="287"/>
      <c r="OH33" s="287"/>
      <c r="OI33" s="287"/>
      <c r="OJ33" s="287"/>
      <c r="OK33" s="287"/>
      <c r="OL33" s="287"/>
      <c r="OM33" s="287"/>
      <c r="ON33" s="287"/>
      <c r="OO33" s="287"/>
      <c r="OP33" s="287"/>
      <c r="OQ33" s="287"/>
      <c r="OR33" s="287"/>
      <c r="OS33" s="287"/>
      <c r="OT33" s="287"/>
      <c r="OU33" s="287"/>
      <c r="OV33" s="287"/>
      <c r="OW33" s="287"/>
      <c r="OX33" s="287"/>
      <c r="OY33" s="287"/>
      <c r="OZ33" s="287"/>
      <c r="PA33" s="287"/>
      <c r="PB33" s="287"/>
      <c r="PC33" s="287"/>
      <c r="PD33" s="287"/>
      <c r="PE33" s="287"/>
      <c r="PF33" s="287"/>
      <c r="PG33" s="287"/>
      <c r="PH33" s="287"/>
      <c r="PI33" s="287"/>
      <c r="PJ33" s="287"/>
      <c r="PK33" s="287"/>
      <c r="PL33" s="287"/>
      <c r="PM33" s="287"/>
      <c r="PN33" s="287"/>
      <c r="PO33" s="287"/>
      <c r="PP33" s="287"/>
      <c r="PQ33" s="287"/>
      <c r="PR33" s="287"/>
      <c r="PS33" s="287"/>
      <c r="PT33" s="287"/>
      <c r="PU33" s="287"/>
      <c r="PV33" s="287"/>
      <c r="PW33" s="287"/>
      <c r="PX33" s="287"/>
      <c r="PY33" s="287"/>
      <c r="PZ33" s="287"/>
      <c r="QA33" s="287"/>
      <c r="QB33" s="287"/>
      <c r="QC33" s="287"/>
      <c r="QD33" s="287"/>
      <c r="QE33" s="287"/>
      <c r="QF33" s="287"/>
      <c r="QG33" s="287"/>
      <c r="QH33" s="287"/>
      <c r="QI33" s="287"/>
      <c r="QJ33" s="287"/>
      <c r="QK33" s="287"/>
      <c r="QL33" s="287"/>
      <c r="QM33" s="287"/>
      <c r="QN33" s="287"/>
      <c r="QO33" s="287"/>
      <c r="QP33" s="287"/>
      <c r="QQ33" s="287"/>
      <c r="QR33" s="287"/>
      <c r="QS33" s="287"/>
      <c r="QT33" s="287"/>
      <c r="QU33" s="287"/>
      <c r="QV33" s="287"/>
      <c r="QW33" s="287"/>
      <c r="QX33" s="287"/>
      <c r="QY33" s="287"/>
      <c r="QZ33" s="287"/>
      <c r="RA33" s="287"/>
      <c r="RB33" s="287"/>
      <c r="RC33" s="287"/>
      <c r="RD33" s="287"/>
      <c r="RE33" s="287"/>
      <c r="RF33" s="287"/>
      <c r="RG33" s="287"/>
      <c r="RH33" s="287"/>
      <c r="RI33" s="287"/>
      <c r="RJ33" s="287"/>
      <c r="RK33" s="287"/>
      <c r="RL33" s="287"/>
      <c r="RM33" s="287"/>
      <c r="RN33" s="287"/>
      <c r="RO33" s="287"/>
      <c r="RP33" s="287"/>
      <c r="RQ33" s="287"/>
      <c r="RR33" s="287"/>
      <c r="RS33" s="287"/>
      <c r="RT33" s="287"/>
      <c r="RU33" s="287"/>
      <c r="RV33" s="287"/>
      <c r="RW33" s="287"/>
      <c r="RX33" s="287"/>
      <c r="RY33" s="287"/>
      <c r="RZ33" s="287"/>
      <c r="SA33" s="287"/>
      <c r="SB33" s="287"/>
      <c r="SC33" s="287"/>
      <c r="SD33" s="287"/>
      <c r="SE33" s="287"/>
      <c r="SF33" s="287"/>
      <c r="SG33" s="287"/>
      <c r="SH33" s="287"/>
      <c r="SI33" s="287"/>
      <c r="SJ33" s="287"/>
      <c r="SK33" s="287"/>
      <c r="SL33" s="287"/>
      <c r="SM33" s="287"/>
      <c r="SN33" s="287"/>
      <c r="SO33" s="287"/>
      <c r="SP33" s="287"/>
      <c r="SQ33" s="287"/>
      <c r="SR33" s="287"/>
      <c r="SS33" s="287"/>
      <c r="ST33" s="287"/>
      <c r="SU33" s="287"/>
      <c r="SV33" s="287"/>
      <c r="SW33" s="287"/>
      <c r="SX33" s="287"/>
      <c r="SY33" s="287"/>
      <c r="SZ33" s="287"/>
      <c r="TA33" s="287"/>
      <c r="TB33" s="287"/>
      <c r="TC33" s="287"/>
      <c r="TD33" s="287"/>
      <c r="TE33" s="287"/>
      <c r="TF33" s="287"/>
      <c r="TG33" s="287"/>
      <c r="TH33" s="287"/>
      <c r="TI33" s="287"/>
      <c r="TJ33" s="287"/>
      <c r="TK33" s="287"/>
      <c r="TL33" s="287"/>
      <c r="TM33" s="287"/>
      <c r="TN33" s="287"/>
      <c r="TO33" s="287"/>
      <c r="TP33" s="287"/>
      <c r="TQ33" s="287"/>
      <c r="TR33" s="287"/>
      <c r="TS33" s="287"/>
      <c r="TT33" s="287"/>
      <c r="TU33" s="287"/>
      <c r="TV33" s="287"/>
      <c r="TW33" s="287"/>
      <c r="TX33" s="287"/>
      <c r="TY33" s="287"/>
      <c r="TZ33" s="287"/>
      <c r="UA33" s="287"/>
      <c r="UB33" s="287"/>
      <c r="UC33" s="287"/>
      <c r="UD33" s="287"/>
      <c r="UE33" s="287"/>
      <c r="UF33" s="287"/>
      <c r="UG33" s="289"/>
      <c r="UH33" s="287"/>
      <c r="UI33" s="287"/>
      <c r="UJ33" s="287"/>
      <c r="UK33" s="287"/>
      <c r="UL33" s="287"/>
      <c r="UM33" s="287"/>
      <c r="UN33" s="287"/>
      <c r="UO33" s="287"/>
      <c r="UP33" s="287"/>
      <c r="UQ33" s="287"/>
      <c r="UR33" s="287"/>
      <c r="US33" s="287"/>
      <c r="UT33" s="287"/>
      <c r="UU33" s="287"/>
      <c r="UV33" s="287"/>
      <c r="UW33" s="287"/>
      <c r="UX33" s="287"/>
      <c r="UY33" s="287"/>
      <c r="UZ33" s="287"/>
      <c r="VA33" s="287"/>
      <c r="VB33" s="287"/>
      <c r="VC33" s="287"/>
      <c r="VD33" s="287"/>
      <c r="VE33" s="287"/>
      <c r="VF33" s="287"/>
      <c r="VG33" s="287"/>
      <c r="VH33" s="287"/>
      <c r="VI33" s="287"/>
      <c r="VJ33" s="287"/>
      <c r="VK33" s="287"/>
    </row>
    <row r="34" spans="1:583" ht="14.1" customHeight="1" x14ac:dyDescent="0.4">
      <c r="A34" s="266"/>
      <c r="B34" s="292"/>
      <c r="C34" s="303"/>
      <c r="D34" s="294"/>
      <c r="E34" s="283" t="s">
        <v>282</v>
      </c>
      <c r="F34" s="271"/>
      <c r="G34" s="272"/>
      <c r="H34" s="283"/>
      <c r="I34" s="284"/>
      <c r="J34" s="285"/>
      <c r="K34" s="285"/>
      <c r="L34" s="285"/>
      <c r="M34" s="285"/>
      <c r="N34" s="285"/>
      <c r="O34" s="285"/>
      <c r="P34" s="285"/>
      <c r="Q34" s="295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85"/>
      <c r="AS34" s="285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6"/>
      <c r="BK34" s="296"/>
      <c r="BL34" s="298"/>
      <c r="BM34" s="296"/>
      <c r="BN34" s="296"/>
      <c r="BO34" s="296"/>
      <c r="BP34" s="296"/>
      <c r="BQ34" s="296"/>
      <c r="BR34" s="296"/>
      <c r="BS34" s="298"/>
      <c r="BT34" s="296"/>
      <c r="BU34" s="296"/>
      <c r="BV34" s="285"/>
      <c r="BW34" s="285"/>
      <c r="BX34" s="296"/>
      <c r="BY34" s="296"/>
      <c r="BZ34" s="298"/>
      <c r="CA34" s="296"/>
      <c r="CB34" s="296"/>
      <c r="CC34" s="296"/>
      <c r="CD34" s="296"/>
      <c r="CE34" s="296"/>
      <c r="CF34" s="296"/>
      <c r="CG34" s="298"/>
      <c r="CH34" s="296"/>
      <c r="CI34" s="296"/>
      <c r="CJ34" s="296"/>
      <c r="CK34" s="296"/>
      <c r="CL34" s="296"/>
      <c r="CM34" s="296"/>
      <c r="CN34" s="298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6"/>
      <c r="DA34" s="285"/>
      <c r="DB34" s="285"/>
      <c r="DC34" s="302"/>
      <c r="DD34" s="298"/>
      <c r="DE34" s="302"/>
      <c r="DF34" s="298"/>
      <c r="DG34" s="302"/>
      <c r="DH34" s="298"/>
      <c r="DI34" s="298"/>
      <c r="DJ34" s="298"/>
      <c r="DK34" s="302"/>
      <c r="DL34" s="298"/>
      <c r="DM34" s="302"/>
      <c r="DN34" s="298"/>
      <c r="DO34" s="302"/>
      <c r="DP34" s="298"/>
      <c r="DQ34" s="302"/>
      <c r="DR34" s="298"/>
      <c r="DS34" s="302"/>
      <c r="DT34" s="298"/>
      <c r="DU34" s="302"/>
      <c r="DV34" s="298"/>
      <c r="DW34" s="298"/>
      <c r="DX34" s="298"/>
      <c r="DY34" s="302"/>
      <c r="DZ34" s="298"/>
      <c r="EA34" s="302"/>
      <c r="EB34" s="298"/>
      <c r="EC34" s="302"/>
      <c r="ED34" s="298"/>
      <c r="EE34" s="302"/>
      <c r="EF34" s="285"/>
      <c r="EG34" s="285"/>
      <c r="EH34" s="287"/>
      <c r="EI34" s="287"/>
      <c r="EJ34" s="287"/>
      <c r="EK34" s="287"/>
      <c r="EL34" s="287"/>
      <c r="EM34" s="287"/>
      <c r="EN34" s="287"/>
      <c r="EO34" s="287"/>
      <c r="EP34" s="287"/>
      <c r="EQ34" s="287"/>
      <c r="ER34" s="287"/>
      <c r="ES34" s="287"/>
      <c r="ET34" s="287"/>
      <c r="EU34" s="287"/>
      <c r="EV34" s="287"/>
      <c r="EW34" s="287"/>
      <c r="EX34" s="287"/>
      <c r="EY34" s="287"/>
      <c r="EZ34" s="287"/>
      <c r="FA34" s="287"/>
      <c r="FB34" s="287"/>
      <c r="FC34" s="287"/>
      <c r="FD34" s="287"/>
      <c r="FE34" s="287"/>
      <c r="FF34" s="287"/>
      <c r="FG34" s="287"/>
      <c r="FH34" s="285"/>
      <c r="FI34" s="285"/>
      <c r="FJ34" s="287"/>
      <c r="FK34" s="287"/>
      <c r="FL34" s="287"/>
      <c r="FM34" s="287"/>
      <c r="FN34" s="287"/>
      <c r="FO34" s="287"/>
      <c r="FP34" s="287"/>
      <c r="FQ34" s="287"/>
      <c r="FR34" s="287"/>
      <c r="FS34" s="287"/>
      <c r="FT34" s="287"/>
      <c r="FU34" s="287"/>
      <c r="FV34" s="287"/>
      <c r="FW34" s="287"/>
      <c r="FX34" s="287"/>
      <c r="FY34" s="287"/>
      <c r="FZ34" s="287"/>
      <c r="GA34" s="287"/>
      <c r="GB34" s="287"/>
      <c r="GC34" s="287"/>
      <c r="GD34" s="287"/>
      <c r="GE34" s="287"/>
      <c r="GF34" s="287"/>
      <c r="GG34" s="287"/>
      <c r="GH34" s="287"/>
      <c r="GI34" s="287"/>
      <c r="GJ34" s="287"/>
      <c r="GK34" s="287"/>
      <c r="GL34" s="287"/>
      <c r="GM34" s="285"/>
      <c r="GN34" s="285"/>
      <c r="GO34" s="287"/>
      <c r="GP34" s="287"/>
      <c r="GQ34" s="296"/>
      <c r="GR34" s="296"/>
      <c r="GS34" s="296"/>
      <c r="GT34" s="296"/>
      <c r="GU34" s="296"/>
      <c r="GV34" s="296"/>
      <c r="GW34" s="296"/>
      <c r="GX34" s="296"/>
      <c r="GY34" s="296"/>
      <c r="GZ34" s="296"/>
      <c r="HA34" s="296"/>
      <c r="HB34" s="296"/>
      <c r="HC34" s="296"/>
      <c r="HD34" s="296"/>
      <c r="HE34" s="296"/>
      <c r="HF34" s="296"/>
      <c r="HG34" s="287"/>
      <c r="HH34" s="287"/>
      <c r="HI34" s="287"/>
      <c r="HJ34" s="287"/>
      <c r="HK34" s="287"/>
      <c r="HL34" s="287"/>
      <c r="HM34" s="287"/>
      <c r="HN34" s="287"/>
      <c r="HO34" s="287"/>
      <c r="HP34" s="287"/>
      <c r="HQ34" s="285"/>
      <c r="HR34" s="285"/>
      <c r="HS34" s="287"/>
      <c r="HT34" s="287"/>
      <c r="HU34" s="287"/>
      <c r="HV34" s="287"/>
      <c r="HW34" s="287"/>
      <c r="HX34" s="287"/>
      <c r="HY34" s="287"/>
      <c r="HZ34" s="287"/>
      <c r="IA34" s="287"/>
      <c r="IB34" s="287"/>
      <c r="IC34" s="287"/>
      <c r="ID34" s="287"/>
      <c r="IE34" s="287"/>
      <c r="IF34" s="287"/>
      <c r="IG34" s="287"/>
      <c r="IH34" s="287"/>
      <c r="II34" s="287"/>
      <c r="IJ34" s="287"/>
      <c r="IK34" s="287"/>
      <c r="IL34" s="287"/>
      <c r="IM34" s="287"/>
      <c r="IN34" s="287"/>
      <c r="IO34" s="287"/>
      <c r="IP34" s="287"/>
      <c r="IQ34" s="287"/>
      <c r="IR34" s="287"/>
      <c r="IS34" s="287"/>
      <c r="IT34" s="287"/>
      <c r="IU34" s="287"/>
      <c r="IV34" s="287"/>
      <c r="IW34" s="287"/>
      <c r="IX34" s="287"/>
      <c r="IY34" s="287"/>
      <c r="IZ34" s="287"/>
      <c r="JA34" s="287"/>
      <c r="JB34" s="287"/>
      <c r="JC34" s="287"/>
      <c r="JD34" s="287"/>
      <c r="JE34" s="287"/>
      <c r="JF34" s="287"/>
      <c r="JG34" s="287"/>
      <c r="JH34" s="287"/>
      <c r="JI34" s="287"/>
      <c r="JJ34" s="287"/>
      <c r="JK34" s="287"/>
      <c r="JL34" s="287"/>
      <c r="JM34" s="287"/>
      <c r="JN34" s="287"/>
      <c r="JO34" s="287"/>
      <c r="JP34" s="287"/>
      <c r="JQ34" s="287"/>
      <c r="JR34" s="287"/>
      <c r="JS34" s="287"/>
      <c r="JT34" s="287"/>
      <c r="JU34" s="287"/>
      <c r="JV34" s="287"/>
      <c r="JW34" s="287"/>
      <c r="JX34" s="287"/>
      <c r="JY34" s="287"/>
      <c r="JZ34" s="287"/>
      <c r="KA34" s="287"/>
      <c r="KB34" s="287"/>
      <c r="KC34" s="287"/>
      <c r="KD34" s="287"/>
      <c r="KE34" s="287"/>
      <c r="KF34" s="287"/>
      <c r="KG34" s="287"/>
      <c r="KH34" s="287"/>
      <c r="KI34" s="287"/>
      <c r="KJ34" s="287"/>
      <c r="KK34" s="287"/>
      <c r="KL34" s="287"/>
      <c r="KM34" s="287"/>
      <c r="KN34" s="287"/>
      <c r="KO34" s="287"/>
      <c r="KP34" s="287"/>
      <c r="KQ34" s="287"/>
      <c r="KR34" s="287"/>
      <c r="KS34" s="287"/>
      <c r="KT34" s="287"/>
      <c r="KU34" s="287"/>
      <c r="KV34" s="287"/>
      <c r="KW34" s="287"/>
      <c r="KX34" s="287"/>
      <c r="KY34" s="287"/>
      <c r="KZ34" s="287"/>
      <c r="LA34" s="287"/>
      <c r="LB34" s="287"/>
      <c r="LC34" s="287"/>
      <c r="LD34" s="287"/>
      <c r="LE34" s="287"/>
      <c r="LF34" s="287"/>
      <c r="LG34" s="287"/>
      <c r="LH34" s="287"/>
      <c r="LI34" s="287"/>
      <c r="LJ34" s="287"/>
      <c r="LK34" s="287"/>
      <c r="LL34" s="287"/>
      <c r="LM34" s="287"/>
      <c r="LN34" s="287"/>
      <c r="LO34" s="287"/>
      <c r="LP34" s="287"/>
      <c r="LQ34" s="287"/>
      <c r="LR34" s="287"/>
      <c r="LS34" s="287"/>
      <c r="LT34" s="287"/>
      <c r="LU34" s="287"/>
      <c r="LV34" s="287"/>
      <c r="LW34" s="287"/>
      <c r="LX34" s="287"/>
      <c r="LY34" s="287"/>
      <c r="LZ34" s="287"/>
      <c r="MA34" s="287"/>
      <c r="MB34" s="287"/>
      <c r="MC34" s="287"/>
      <c r="MD34" s="287"/>
      <c r="ME34" s="287"/>
      <c r="MF34" s="287"/>
      <c r="MG34" s="287"/>
      <c r="MH34" s="287"/>
      <c r="MI34" s="287"/>
      <c r="MJ34" s="287"/>
      <c r="MK34" s="287"/>
      <c r="ML34" s="287"/>
      <c r="MM34" s="287"/>
      <c r="MN34" s="287"/>
      <c r="MO34" s="287"/>
      <c r="MP34" s="287"/>
      <c r="MQ34" s="287"/>
      <c r="MR34" s="287"/>
      <c r="MS34" s="287"/>
      <c r="MT34" s="287"/>
      <c r="MU34" s="287"/>
      <c r="MV34" s="287"/>
      <c r="MW34" s="287"/>
      <c r="MX34" s="287"/>
      <c r="MY34" s="287"/>
      <c r="MZ34" s="287"/>
      <c r="NA34" s="287"/>
      <c r="NB34" s="287"/>
      <c r="NC34" s="287"/>
      <c r="ND34" s="287"/>
      <c r="NE34" s="287"/>
      <c r="NF34" s="287"/>
      <c r="NG34" s="287"/>
      <c r="NH34" s="287"/>
      <c r="NI34" s="287"/>
      <c r="NJ34" s="287"/>
      <c r="NK34" s="287"/>
      <c r="NL34" s="287"/>
      <c r="NM34" s="287"/>
      <c r="NN34" s="287"/>
      <c r="NO34" s="287"/>
      <c r="NP34" s="287"/>
      <c r="NQ34" s="287"/>
      <c r="NR34" s="287"/>
      <c r="NS34" s="287"/>
      <c r="NT34" s="287"/>
      <c r="NU34" s="287"/>
      <c r="NV34" s="287"/>
      <c r="NW34" s="287"/>
      <c r="NX34" s="287"/>
      <c r="NY34" s="287"/>
      <c r="NZ34" s="287"/>
      <c r="OA34" s="287"/>
      <c r="OB34" s="287"/>
      <c r="OC34" s="287"/>
      <c r="OD34" s="287"/>
      <c r="OE34" s="287"/>
      <c r="OF34" s="287"/>
      <c r="OG34" s="287"/>
      <c r="OH34" s="287"/>
      <c r="OI34" s="287"/>
      <c r="OJ34" s="287"/>
      <c r="OK34" s="287"/>
      <c r="OL34" s="287"/>
      <c r="OM34" s="287"/>
      <c r="ON34" s="287"/>
      <c r="OO34" s="287"/>
      <c r="OP34" s="287"/>
      <c r="OQ34" s="287"/>
      <c r="OR34" s="287"/>
      <c r="OS34" s="287"/>
      <c r="OT34" s="287"/>
      <c r="OU34" s="287"/>
      <c r="OV34" s="287"/>
      <c r="OW34" s="287"/>
      <c r="OX34" s="287"/>
      <c r="OY34" s="287"/>
      <c r="OZ34" s="287"/>
      <c r="PA34" s="287"/>
      <c r="PB34" s="287"/>
      <c r="PC34" s="287"/>
      <c r="PD34" s="287"/>
      <c r="PE34" s="287"/>
      <c r="PF34" s="287"/>
      <c r="PG34" s="287"/>
      <c r="PH34" s="287"/>
      <c r="PI34" s="287"/>
      <c r="PJ34" s="287"/>
      <c r="PK34" s="287"/>
      <c r="PL34" s="287"/>
      <c r="PM34" s="287"/>
      <c r="PN34" s="287"/>
      <c r="PO34" s="287"/>
      <c r="PP34" s="287"/>
      <c r="PQ34" s="287"/>
      <c r="PR34" s="287"/>
      <c r="PS34" s="287"/>
      <c r="PT34" s="287"/>
      <c r="PU34" s="287"/>
      <c r="PV34" s="287"/>
      <c r="PW34" s="287"/>
      <c r="PX34" s="287"/>
      <c r="PY34" s="287"/>
      <c r="PZ34" s="287"/>
      <c r="QA34" s="287"/>
      <c r="QB34" s="287"/>
      <c r="QC34" s="287"/>
      <c r="QD34" s="287"/>
      <c r="QE34" s="287"/>
      <c r="QF34" s="287"/>
      <c r="QG34" s="287"/>
      <c r="QH34" s="287"/>
      <c r="QI34" s="287"/>
      <c r="QJ34" s="287"/>
      <c r="QK34" s="287"/>
      <c r="QL34" s="287"/>
      <c r="QM34" s="287"/>
      <c r="QN34" s="287"/>
      <c r="QO34" s="287"/>
      <c r="QP34" s="287"/>
      <c r="QQ34" s="287"/>
      <c r="QR34" s="287"/>
      <c r="QS34" s="287"/>
      <c r="QT34" s="287"/>
      <c r="QU34" s="287"/>
      <c r="QV34" s="287"/>
      <c r="QW34" s="287"/>
      <c r="QX34" s="287"/>
      <c r="QY34" s="287"/>
      <c r="QZ34" s="287"/>
      <c r="RA34" s="287"/>
      <c r="RB34" s="287"/>
      <c r="RC34" s="287"/>
      <c r="RD34" s="287"/>
      <c r="RE34" s="287"/>
      <c r="RF34" s="287"/>
      <c r="RG34" s="287"/>
      <c r="RH34" s="287"/>
      <c r="RI34" s="287"/>
      <c r="RJ34" s="287"/>
      <c r="RK34" s="287"/>
      <c r="RL34" s="287"/>
      <c r="RM34" s="287"/>
      <c r="RN34" s="287"/>
      <c r="RO34" s="287"/>
      <c r="RP34" s="287"/>
      <c r="RQ34" s="287"/>
      <c r="RR34" s="287"/>
      <c r="RS34" s="287"/>
      <c r="RT34" s="287"/>
      <c r="RU34" s="287"/>
      <c r="RV34" s="287"/>
      <c r="RW34" s="287"/>
      <c r="RX34" s="287"/>
      <c r="RY34" s="287"/>
      <c r="RZ34" s="287"/>
      <c r="SA34" s="287"/>
      <c r="SB34" s="287"/>
      <c r="SC34" s="287"/>
      <c r="SD34" s="287"/>
      <c r="SE34" s="287"/>
      <c r="SF34" s="287"/>
      <c r="SG34" s="287"/>
      <c r="SH34" s="287"/>
      <c r="SI34" s="287"/>
      <c r="SJ34" s="287"/>
      <c r="SK34" s="287"/>
      <c r="SL34" s="287"/>
      <c r="SM34" s="287"/>
      <c r="SN34" s="287"/>
      <c r="SO34" s="287"/>
      <c r="SP34" s="287"/>
      <c r="SQ34" s="287"/>
      <c r="SR34" s="287"/>
      <c r="SS34" s="287"/>
      <c r="ST34" s="287"/>
      <c r="SU34" s="287"/>
      <c r="SV34" s="287"/>
      <c r="SW34" s="287"/>
      <c r="SX34" s="287"/>
      <c r="SY34" s="287"/>
      <c r="SZ34" s="287"/>
      <c r="TA34" s="287"/>
      <c r="TB34" s="287"/>
      <c r="TC34" s="287"/>
      <c r="TD34" s="287"/>
      <c r="TE34" s="287"/>
      <c r="TF34" s="287"/>
      <c r="TG34" s="287"/>
      <c r="TH34" s="287"/>
      <c r="TI34" s="287"/>
      <c r="TJ34" s="287"/>
      <c r="TK34" s="287"/>
      <c r="TL34" s="287"/>
      <c r="TM34" s="287"/>
      <c r="TN34" s="287"/>
      <c r="TO34" s="287"/>
      <c r="TP34" s="287"/>
      <c r="TQ34" s="287"/>
      <c r="TR34" s="287"/>
      <c r="TS34" s="287"/>
      <c r="TT34" s="287"/>
      <c r="TU34" s="287"/>
      <c r="TV34" s="287"/>
      <c r="TW34" s="287"/>
      <c r="TX34" s="287"/>
      <c r="TY34" s="287"/>
      <c r="TZ34" s="287"/>
      <c r="UA34" s="287"/>
      <c r="UB34" s="287"/>
      <c r="UC34" s="287"/>
      <c r="UD34" s="287"/>
      <c r="UE34" s="287"/>
      <c r="UF34" s="287"/>
      <c r="UG34" s="289"/>
      <c r="UH34" s="287"/>
      <c r="UI34" s="287"/>
      <c r="UJ34" s="287"/>
      <c r="UK34" s="287"/>
      <c r="UL34" s="287"/>
      <c r="UM34" s="287"/>
      <c r="UN34" s="287"/>
      <c r="UO34" s="287"/>
      <c r="UP34" s="287"/>
      <c r="UQ34" s="287"/>
      <c r="UR34" s="287"/>
      <c r="US34" s="287"/>
      <c r="UT34" s="287"/>
      <c r="UU34" s="287"/>
      <c r="UV34" s="287"/>
      <c r="UW34" s="287"/>
      <c r="UX34" s="287"/>
      <c r="UY34" s="287"/>
      <c r="UZ34" s="287"/>
      <c r="VA34" s="287"/>
      <c r="VB34" s="287"/>
      <c r="VC34" s="287"/>
      <c r="VD34" s="287"/>
      <c r="VE34" s="287"/>
      <c r="VF34" s="287"/>
      <c r="VG34" s="287"/>
      <c r="VH34" s="287"/>
      <c r="VI34" s="287"/>
      <c r="VJ34" s="287"/>
      <c r="VK34" s="287"/>
    </row>
    <row r="35" spans="1:583" ht="14.1" customHeight="1" x14ac:dyDescent="0.4">
      <c r="A35" s="266"/>
      <c r="B35" s="292"/>
      <c r="C35" s="303"/>
      <c r="D35" s="304" t="s">
        <v>296</v>
      </c>
      <c r="E35" s="283" t="s">
        <v>281</v>
      </c>
      <c r="F35" s="305">
        <v>45600</v>
      </c>
      <c r="G35" s="306">
        <v>45616</v>
      </c>
      <c r="H35" s="283">
        <f t="shared" ref="H35:H36" si="64">IF(G35="","",G35-F35+1)</f>
        <v>17</v>
      </c>
      <c r="I35" s="284"/>
      <c r="J35" s="285"/>
      <c r="K35" s="285"/>
      <c r="L35" s="285"/>
      <c r="M35" s="285"/>
      <c r="N35" s="285"/>
      <c r="O35" s="285"/>
      <c r="P35" s="285"/>
      <c r="Q35" s="295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85"/>
      <c r="AS35" s="285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298"/>
      <c r="BJ35" s="296"/>
      <c r="BK35" s="296"/>
      <c r="BL35" s="298"/>
      <c r="BM35" s="296"/>
      <c r="BN35" s="296"/>
      <c r="BO35" s="296"/>
      <c r="BP35" s="296"/>
      <c r="BQ35" s="296"/>
      <c r="BR35" s="296"/>
      <c r="BS35" s="298"/>
      <c r="BT35" s="296"/>
      <c r="BU35" s="296"/>
      <c r="BV35" s="285"/>
      <c r="BW35" s="285"/>
      <c r="BX35" s="296"/>
      <c r="BY35" s="296"/>
      <c r="BZ35" s="298"/>
      <c r="CA35" s="296"/>
      <c r="CB35" s="296"/>
      <c r="CC35" s="296"/>
      <c r="CD35" s="296"/>
      <c r="CE35" s="296"/>
      <c r="CF35" s="296"/>
      <c r="CG35" s="298"/>
      <c r="CH35" s="296"/>
      <c r="CI35" s="296"/>
      <c r="CJ35" s="296"/>
      <c r="CK35" s="296"/>
      <c r="CL35" s="296"/>
      <c r="CM35" s="296"/>
      <c r="CN35" s="298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85"/>
      <c r="DB35" s="285"/>
      <c r="DC35" s="302"/>
      <c r="DD35" s="298"/>
      <c r="DE35" s="302"/>
      <c r="DF35" s="298"/>
      <c r="DG35" s="302"/>
      <c r="DH35" s="298"/>
      <c r="DI35" s="298"/>
      <c r="DJ35" s="298"/>
      <c r="DK35" s="302"/>
      <c r="DL35" s="298"/>
      <c r="DM35" s="302"/>
      <c r="DN35" s="298"/>
      <c r="DO35" s="302"/>
      <c r="DP35" s="298"/>
      <c r="DQ35" s="302"/>
      <c r="DR35" s="298"/>
      <c r="DS35" s="302"/>
      <c r="DT35" s="298"/>
      <c r="DU35" s="302"/>
      <c r="DV35" s="298"/>
      <c r="DW35" s="298"/>
      <c r="DX35" s="298"/>
      <c r="DY35" s="302"/>
      <c r="DZ35" s="298"/>
      <c r="EA35" s="302"/>
      <c r="EB35" s="298"/>
      <c r="EC35" s="302"/>
      <c r="ED35" s="298"/>
      <c r="EE35" s="302"/>
      <c r="EF35" s="285"/>
      <c r="EG35" s="285"/>
      <c r="EH35" s="287"/>
      <c r="EI35" s="287"/>
      <c r="EJ35" s="287"/>
      <c r="EK35" s="287"/>
      <c r="EL35" s="287"/>
      <c r="EM35" s="287"/>
      <c r="EN35" s="287"/>
      <c r="EO35" s="287"/>
      <c r="EP35" s="287"/>
      <c r="EQ35" s="287"/>
      <c r="ER35" s="287"/>
      <c r="ES35" s="287"/>
      <c r="ET35" s="287"/>
      <c r="EU35" s="287"/>
      <c r="EV35" s="287"/>
      <c r="EW35" s="287"/>
      <c r="EX35" s="287"/>
      <c r="EY35" s="287"/>
      <c r="EZ35" s="287"/>
      <c r="FA35" s="287"/>
      <c r="FB35" s="287"/>
      <c r="FC35" s="287"/>
      <c r="FD35" s="287"/>
      <c r="FE35" s="287"/>
      <c r="FF35" s="287"/>
      <c r="FG35" s="287"/>
      <c r="FH35" s="285"/>
      <c r="FI35" s="285"/>
      <c r="FJ35" s="287"/>
      <c r="FK35" s="287"/>
      <c r="FL35" s="287"/>
      <c r="FM35" s="287"/>
      <c r="FN35" s="287"/>
      <c r="FO35" s="287"/>
      <c r="FP35" s="287"/>
      <c r="FQ35" s="287"/>
      <c r="FR35" s="287"/>
      <c r="FS35" s="287"/>
      <c r="FT35" s="287"/>
      <c r="FU35" s="287"/>
      <c r="FV35" s="287"/>
      <c r="FW35" s="287"/>
      <c r="FX35" s="287"/>
      <c r="FY35" s="287"/>
      <c r="FZ35" s="287"/>
      <c r="GA35" s="287"/>
      <c r="GB35" s="287"/>
      <c r="GC35" s="287"/>
      <c r="GD35" s="287"/>
      <c r="GE35" s="287"/>
      <c r="GF35" s="287"/>
      <c r="GG35" s="287"/>
      <c r="GH35" s="287"/>
      <c r="GI35" s="287"/>
      <c r="GJ35" s="287"/>
      <c r="GK35" s="287"/>
      <c r="GL35" s="287"/>
      <c r="GM35" s="285"/>
      <c r="GN35" s="285"/>
      <c r="GO35" s="287"/>
      <c r="GP35" s="287"/>
      <c r="GQ35" s="296"/>
      <c r="GR35" s="296"/>
      <c r="GS35" s="296"/>
      <c r="GT35" s="296"/>
      <c r="GU35" s="296"/>
      <c r="GV35" s="296"/>
      <c r="GW35" s="296"/>
      <c r="GX35" s="296"/>
      <c r="GY35" s="296"/>
      <c r="GZ35" s="296"/>
      <c r="HA35" s="296"/>
      <c r="HB35" s="296"/>
      <c r="HC35" s="296"/>
      <c r="HD35" s="296"/>
      <c r="HE35" s="296"/>
      <c r="HF35" s="296"/>
      <c r="HG35" s="287"/>
      <c r="HH35" s="287"/>
      <c r="HI35" s="287"/>
      <c r="HJ35" s="287"/>
      <c r="HK35" s="287"/>
      <c r="HL35" s="287"/>
      <c r="HM35" s="287"/>
      <c r="HN35" s="287"/>
      <c r="HO35" s="287"/>
      <c r="HP35" s="287"/>
      <c r="HQ35" s="285"/>
      <c r="HR35" s="285"/>
      <c r="HS35" s="287"/>
      <c r="HT35" s="287"/>
      <c r="HU35" s="287"/>
      <c r="HV35" s="287"/>
      <c r="HW35" s="287"/>
      <c r="HX35" s="287"/>
      <c r="HY35" s="287"/>
      <c r="HZ35" s="287"/>
      <c r="IA35" s="287"/>
      <c r="IB35" s="287"/>
      <c r="IC35" s="287"/>
      <c r="ID35" s="287"/>
      <c r="IE35" s="287"/>
      <c r="IF35" s="287"/>
      <c r="IG35" s="287"/>
      <c r="IH35" s="287"/>
      <c r="II35" s="287"/>
      <c r="IJ35" s="287"/>
      <c r="IK35" s="287"/>
      <c r="IL35" s="287"/>
      <c r="IM35" s="287"/>
      <c r="IN35" s="287"/>
      <c r="IO35" s="287"/>
      <c r="IP35" s="287"/>
      <c r="IQ35" s="287"/>
      <c r="IR35" s="287"/>
      <c r="IS35" s="287"/>
      <c r="IT35" s="287"/>
      <c r="IU35" s="287"/>
      <c r="IV35" s="287"/>
      <c r="IW35" s="287"/>
      <c r="IX35" s="287"/>
      <c r="IY35" s="287"/>
      <c r="IZ35" s="287"/>
      <c r="JA35" s="287"/>
      <c r="JB35" s="287"/>
      <c r="JC35" s="287"/>
      <c r="JD35" s="287"/>
      <c r="JE35" s="287"/>
      <c r="JF35" s="287"/>
      <c r="JG35" s="287"/>
      <c r="JH35" s="287"/>
      <c r="JI35" s="287"/>
      <c r="JJ35" s="287"/>
      <c r="JK35" s="287"/>
      <c r="JL35" s="287"/>
      <c r="JM35" s="287"/>
      <c r="JN35" s="287"/>
      <c r="JO35" s="287"/>
      <c r="JP35" s="287"/>
      <c r="JQ35" s="287"/>
      <c r="JR35" s="287"/>
      <c r="JS35" s="287"/>
      <c r="JT35" s="287"/>
      <c r="JU35" s="287"/>
      <c r="JV35" s="287"/>
      <c r="JW35" s="287"/>
      <c r="JX35" s="287"/>
      <c r="JY35" s="287"/>
      <c r="JZ35" s="287"/>
      <c r="KA35" s="287"/>
      <c r="KB35" s="287"/>
      <c r="KC35" s="287"/>
      <c r="KD35" s="287"/>
      <c r="KE35" s="287"/>
      <c r="KF35" s="287"/>
      <c r="KG35" s="287"/>
      <c r="KH35" s="287"/>
      <c r="KI35" s="287"/>
      <c r="KJ35" s="287"/>
      <c r="KK35" s="287"/>
      <c r="KL35" s="287"/>
      <c r="KM35" s="287"/>
      <c r="KN35" s="287"/>
      <c r="KO35" s="287"/>
      <c r="KP35" s="287"/>
      <c r="KQ35" s="287"/>
      <c r="KR35" s="287"/>
      <c r="KS35" s="287"/>
      <c r="KT35" s="287"/>
      <c r="KU35" s="287"/>
      <c r="KV35" s="287"/>
      <c r="KW35" s="287"/>
      <c r="KX35" s="287"/>
      <c r="KY35" s="287"/>
      <c r="KZ35" s="287"/>
      <c r="LA35" s="287"/>
      <c r="LB35" s="287"/>
      <c r="LC35" s="287"/>
      <c r="LD35" s="287"/>
      <c r="LE35" s="287"/>
      <c r="LF35" s="287"/>
      <c r="LG35" s="287"/>
      <c r="LH35" s="287"/>
      <c r="LI35" s="287"/>
      <c r="LJ35" s="287"/>
      <c r="LK35" s="287"/>
      <c r="LL35" s="287"/>
      <c r="LM35" s="287"/>
      <c r="LN35" s="287"/>
      <c r="LO35" s="287"/>
      <c r="LP35" s="287"/>
      <c r="LQ35" s="287"/>
      <c r="LR35" s="287"/>
      <c r="LS35" s="287"/>
      <c r="LT35" s="287"/>
      <c r="LU35" s="287"/>
      <c r="LV35" s="287"/>
      <c r="LW35" s="287"/>
      <c r="LX35" s="287"/>
      <c r="LY35" s="287"/>
      <c r="LZ35" s="287"/>
      <c r="MA35" s="287"/>
      <c r="MB35" s="287"/>
      <c r="MC35" s="287"/>
      <c r="MD35" s="287"/>
      <c r="ME35" s="287"/>
      <c r="MF35" s="287"/>
      <c r="MG35" s="287"/>
      <c r="MH35" s="287"/>
      <c r="MI35" s="287"/>
      <c r="MJ35" s="287"/>
      <c r="MK35" s="287"/>
      <c r="ML35" s="287"/>
      <c r="MM35" s="287"/>
      <c r="MN35" s="287"/>
      <c r="MO35" s="287"/>
      <c r="MP35" s="287"/>
      <c r="MQ35" s="287"/>
      <c r="MR35" s="287"/>
      <c r="MS35" s="287"/>
      <c r="MT35" s="287"/>
      <c r="MU35" s="287"/>
      <c r="MV35" s="287"/>
      <c r="MW35" s="287"/>
      <c r="MX35" s="287"/>
      <c r="MY35" s="287"/>
      <c r="MZ35" s="287"/>
      <c r="NA35" s="287"/>
      <c r="NB35" s="287"/>
      <c r="NC35" s="287"/>
      <c r="ND35" s="287"/>
      <c r="NE35" s="287"/>
      <c r="NF35" s="287"/>
      <c r="NG35" s="287"/>
      <c r="NH35" s="287"/>
      <c r="NI35" s="287"/>
      <c r="NJ35" s="287"/>
      <c r="NK35" s="287"/>
      <c r="NL35" s="287"/>
      <c r="NM35" s="287"/>
      <c r="NN35" s="287"/>
      <c r="NO35" s="287"/>
      <c r="NP35" s="287"/>
      <c r="NQ35" s="287"/>
      <c r="NR35" s="287"/>
      <c r="NS35" s="287"/>
      <c r="NT35" s="287"/>
      <c r="NU35" s="287"/>
      <c r="NV35" s="287"/>
      <c r="NW35" s="287"/>
      <c r="NX35" s="287"/>
      <c r="NY35" s="287"/>
      <c r="NZ35" s="287"/>
      <c r="OA35" s="287"/>
      <c r="OB35" s="287"/>
      <c r="OC35" s="287"/>
      <c r="OD35" s="287"/>
      <c r="OE35" s="287"/>
      <c r="OF35" s="287"/>
      <c r="OG35" s="287"/>
      <c r="OH35" s="287"/>
      <c r="OI35" s="287"/>
      <c r="OJ35" s="287"/>
      <c r="OK35" s="287"/>
      <c r="OL35" s="287"/>
      <c r="OM35" s="287"/>
      <c r="ON35" s="287"/>
      <c r="OO35" s="287"/>
      <c r="OP35" s="287"/>
      <c r="OQ35" s="287"/>
      <c r="OR35" s="287"/>
      <c r="OS35" s="287"/>
      <c r="OT35" s="287"/>
      <c r="OU35" s="287"/>
      <c r="OV35" s="287"/>
      <c r="OW35" s="287"/>
      <c r="OX35" s="287"/>
      <c r="OY35" s="287"/>
      <c r="OZ35" s="287"/>
      <c r="PA35" s="287"/>
      <c r="PB35" s="287"/>
      <c r="PC35" s="287"/>
      <c r="PD35" s="287"/>
      <c r="PE35" s="287"/>
      <c r="PF35" s="287"/>
      <c r="PG35" s="287"/>
      <c r="PH35" s="287"/>
      <c r="PI35" s="287"/>
      <c r="PJ35" s="287"/>
      <c r="PK35" s="287"/>
      <c r="PL35" s="287"/>
      <c r="PM35" s="287"/>
      <c r="PN35" s="287"/>
      <c r="PO35" s="287"/>
      <c r="PP35" s="287"/>
      <c r="PQ35" s="287"/>
      <c r="PR35" s="287"/>
      <c r="PS35" s="287"/>
      <c r="PT35" s="287"/>
      <c r="PU35" s="287"/>
      <c r="PV35" s="287"/>
      <c r="PW35" s="287"/>
      <c r="PX35" s="287"/>
      <c r="PY35" s="287"/>
      <c r="PZ35" s="287"/>
      <c r="QA35" s="287"/>
      <c r="QB35" s="287"/>
      <c r="QC35" s="287"/>
      <c r="QD35" s="287"/>
      <c r="QE35" s="287"/>
      <c r="QF35" s="287"/>
      <c r="QG35" s="287"/>
      <c r="QH35" s="287"/>
      <c r="QI35" s="287"/>
      <c r="QJ35" s="287"/>
      <c r="QK35" s="287"/>
      <c r="QL35" s="287"/>
      <c r="QM35" s="287"/>
      <c r="QN35" s="287"/>
      <c r="QO35" s="287"/>
      <c r="QP35" s="287"/>
      <c r="QQ35" s="287"/>
      <c r="QR35" s="287"/>
      <c r="QS35" s="287"/>
      <c r="QT35" s="287"/>
      <c r="QU35" s="287"/>
      <c r="QV35" s="287"/>
      <c r="QW35" s="287"/>
      <c r="QX35" s="287"/>
      <c r="QY35" s="287"/>
      <c r="QZ35" s="287"/>
      <c r="RA35" s="287"/>
      <c r="RB35" s="287"/>
      <c r="RC35" s="287"/>
      <c r="RD35" s="287"/>
      <c r="RE35" s="287"/>
      <c r="RF35" s="287"/>
      <c r="RG35" s="287"/>
      <c r="RH35" s="287"/>
      <c r="RI35" s="287"/>
      <c r="RJ35" s="287"/>
      <c r="RK35" s="287"/>
      <c r="RL35" s="287"/>
      <c r="RM35" s="287"/>
      <c r="RN35" s="287"/>
      <c r="RO35" s="287"/>
      <c r="RP35" s="287"/>
      <c r="RQ35" s="287"/>
      <c r="RR35" s="287"/>
      <c r="RS35" s="287"/>
      <c r="RT35" s="287"/>
      <c r="RU35" s="287"/>
      <c r="RV35" s="287"/>
      <c r="RW35" s="287"/>
      <c r="RX35" s="287"/>
      <c r="RY35" s="287"/>
      <c r="RZ35" s="287"/>
      <c r="SA35" s="287"/>
      <c r="SB35" s="287"/>
      <c r="SC35" s="287"/>
      <c r="SD35" s="287"/>
      <c r="SE35" s="287"/>
      <c r="SF35" s="287"/>
      <c r="SG35" s="287"/>
      <c r="SH35" s="287"/>
      <c r="SI35" s="287"/>
      <c r="SJ35" s="287"/>
      <c r="SK35" s="287"/>
      <c r="SL35" s="287"/>
      <c r="SM35" s="287"/>
      <c r="SN35" s="287"/>
      <c r="SO35" s="287"/>
      <c r="SP35" s="287"/>
      <c r="SQ35" s="287"/>
      <c r="SR35" s="287"/>
      <c r="SS35" s="287"/>
      <c r="ST35" s="287"/>
      <c r="SU35" s="287"/>
      <c r="SV35" s="287"/>
      <c r="SW35" s="287"/>
      <c r="SX35" s="287"/>
      <c r="SY35" s="287"/>
      <c r="SZ35" s="287"/>
      <c r="TA35" s="287"/>
      <c r="TB35" s="287"/>
      <c r="TC35" s="287"/>
      <c r="TD35" s="287"/>
      <c r="TE35" s="287"/>
      <c r="TF35" s="287"/>
      <c r="TG35" s="287"/>
      <c r="TH35" s="287"/>
      <c r="TI35" s="287"/>
      <c r="TJ35" s="287"/>
      <c r="TK35" s="287"/>
      <c r="TL35" s="287"/>
      <c r="TM35" s="287"/>
      <c r="TN35" s="287"/>
      <c r="TO35" s="287"/>
      <c r="TP35" s="287"/>
      <c r="TQ35" s="287"/>
      <c r="TR35" s="287"/>
      <c r="TS35" s="287"/>
      <c r="TT35" s="287"/>
      <c r="TU35" s="287"/>
      <c r="TV35" s="287"/>
      <c r="TW35" s="287"/>
      <c r="TX35" s="287"/>
      <c r="TY35" s="287"/>
      <c r="TZ35" s="287"/>
      <c r="UA35" s="287"/>
      <c r="UB35" s="287"/>
      <c r="UC35" s="287"/>
      <c r="UD35" s="287"/>
      <c r="UE35" s="287"/>
      <c r="UF35" s="287"/>
      <c r="UG35" s="289"/>
      <c r="UH35" s="287"/>
      <c r="UI35" s="287"/>
      <c r="UJ35" s="287"/>
      <c r="UK35" s="287"/>
      <c r="UL35" s="287"/>
      <c r="UM35" s="287"/>
      <c r="UN35" s="287"/>
      <c r="UO35" s="287"/>
      <c r="UP35" s="287"/>
      <c r="UQ35" s="287"/>
      <c r="UR35" s="287"/>
      <c r="US35" s="287"/>
      <c r="UT35" s="287"/>
      <c r="UU35" s="287"/>
      <c r="UV35" s="287"/>
      <c r="UW35" s="287"/>
      <c r="UX35" s="287"/>
      <c r="UY35" s="287"/>
      <c r="UZ35" s="287"/>
      <c r="VA35" s="287"/>
      <c r="VB35" s="287"/>
      <c r="VC35" s="287"/>
      <c r="VD35" s="287"/>
      <c r="VE35" s="287"/>
      <c r="VF35" s="287"/>
      <c r="VG35" s="287"/>
      <c r="VH35" s="287"/>
      <c r="VI35" s="287"/>
      <c r="VJ35" s="287"/>
      <c r="VK35" s="287"/>
    </row>
    <row r="36" spans="1:583" ht="14.1" customHeight="1" x14ac:dyDescent="0.4">
      <c r="A36" s="266"/>
      <c r="B36" s="292"/>
      <c r="C36" s="307"/>
      <c r="D36" s="308"/>
      <c r="E36" s="283" t="s">
        <v>282</v>
      </c>
      <c r="F36" s="271"/>
      <c r="G36" s="272"/>
      <c r="H36" s="283" t="str">
        <f t="shared" si="64"/>
        <v/>
      </c>
      <c r="I36" s="284"/>
      <c r="J36" s="285"/>
      <c r="K36" s="285"/>
      <c r="L36" s="285"/>
      <c r="M36" s="285"/>
      <c r="N36" s="285"/>
      <c r="O36" s="285"/>
      <c r="P36" s="285"/>
      <c r="Q36" s="295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85"/>
      <c r="AS36" s="285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298"/>
      <c r="BJ36" s="296"/>
      <c r="BK36" s="296"/>
      <c r="BL36" s="298"/>
      <c r="BM36" s="296"/>
      <c r="BN36" s="296"/>
      <c r="BO36" s="296"/>
      <c r="BP36" s="296"/>
      <c r="BQ36" s="296"/>
      <c r="BR36" s="296"/>
      <c r="BS36" s="298"/>
      <c r="BT36" s="296"/>
      <c r="BU36" s="296"/>
      <c r="BV36" s="285"/>
      <c r="BW36" s="285"/>
      <c r="BX36" s="296"/>
      <c r="BY36" s="296"/>
      <c r="BZ36" s="298"/>
      <c r="CA36" s="296"/>
      <c r="CB36" s="296"/>
      <c r="CC36" s="296"/>
      <c r="CD36" s="296"/>
      <c r="CE36" s="296"/>
      <c r="CF36" s="296"/>
      <c r="CG36" s="298"/>
      <c r="CH36" s="296"/>
      <c r="CI36" s="296"/>
      <c r="CJ36" s="296"/>
      <c r="CK36" s="296"/>
      <c r="CL36" s="296"/>
      <c r="CM36" s="296"/>
      <c r="CN36" s="298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85"/>
      <c r="DB36" s="285"/>
      <c r="DC36" s="302"/>
      <c r="DD36" s="298"/>
      <c r="DE36" s="302"/>
      <c r="DF36" s="298"/>
      <c r="DG36" s="302"/>
      <c r="DH36" s="298"/>
      <c r="DI36" s="298"/>
      <c r="DJ36" s="298"/>
      <c r="DK36" s="302"/>
      <c r="DL36" s="298"/>
      <c r="DM36" s="302"/>
      <c r="DN36" s="298"/>
      <c r="DO36" s="302"/>
      <c r="DP36" s="298"/>
      <c r="DQ36" s="302"/>
      <c r="DR36" s="298"/>
      <c r="DS36" s="302"/>
      <c r="DT36" s="298"/>
      <c r="DU36" s="302"/>
      <c r="DV36" s="298"/>
      <c r="DW36" s="298"/>
      <c r="DX36" s="298"/>
      <c r="DY36" s="302"/>
      <c r="DZ36" s="298"/>
      <c r="EA36" s="302"/>
      <c r="EB36" s="298"/>
      <c r="EC36" s="302"/>
      <c r="ED36" s="298"/>
      <c r="EE36" s="302"/>
      <c r="EF36" s="285"/>
      <c r="EG36" s="285"/>
      <c r="EH36" s="287"/>
      <c r="EI36" s="287"/>
      <c r="EJ36" s="287"/>
      <c r="EK36" s="287"/>
      <c r="EL36" s="287"/>
      <c r="EM36" s="287"/>
      <c r="EN36" s="287"/>
      <c r="EO36" s="287"/>
      <c r="EP36" s="287"/>
      <c r="EQ36" s="287"/>
      <c r="ER36" s="287"/>
      <c r="ES36" s="287"/>
      <c r="ET36" s="287"/>
      <c r="EU36" s="287"/>
      <c r="EV36" s="287"/>
      <c r="EW36" s="287"/>
      <c r="EX36" s="287"/>
      <c r="EY36" s="287"/>
      <c r="EZ36" s="287"/>
      <c r="FA36" s="287"/>
      <c r="FB36" s="287"/>
      <c r="FC36" s="287"/>
      <c r="FD36" s="287"/>
      <c r="FE36" s="287"/>
      <c r="FF36" s="287"/>
      <c r="FG36" s="287"/>
      <c r="FH36" s="285"/>
      <c r="FI36" s="285"/>
      <c r="FJ36" s="287"/>
      <c r="FK36" s="287"/>
      <c r="FL36" s="287"/>
      <c r="FM36" s="287"/>
      <c r="FN36" s="287"/>
      <c r="FO36" s="287"/>
      <c r="FP36" s="287"/>
      <c r="FQ36" s="287"/>
      <c r="FR36" s="287"/>
      <c r="FS36" s="287"/>
      <c r="FT36" s="287"/>
      <c r="FU36" s="287"/>
      <c r="FV36" s="287"/>
      <c r="FW36" s="287"/>
      <c r="FX36" s="287"/>
      <c r="FY36" s="287"/>
      <c r="FZ36" s="287"/>
      <c r="GA36" s="287"/>
      <c r="GB36" s="287"/>
      <c r="GC36" s="287"/>
      <c r="GD36" s="287"/>
      <c r="GE36" s="287"/>
      <c r="GF36" s="287"/>
      <c r="GG36" s="287"/>
      <c r="GH36" s="287"/>
      <c r="GI36" s="287"/>
      <c r="GJ36" s="287"/>
      <c r="GK36" s="287"/>
      <c r="GL36" s="287"/>
      <c r="GM36" s="285"/>
      <c r="GN36" s="285"/>
      <c r="GO36" s="287"/>
      <c r="GP36" s="287"/>
      <c r="GQ36" s="296"/>
      <c r="GR36" s="296"/>
      <c r="GS36" s="296"/>
      <c r="GT36" s="296"/>
      <c r="GU36" s="296"/>
      <c r="GV36" s="296"/>
      <c r="GW36" s="296"/>
      <c r="GX36" s="296"/>
      <c r="GY36" s="296"/>
      <c r="GZ36" s="296"/>
      <c r="HA36" s="296"/>
      <c r="HB36" s="296"/>
      <c r="HC36" s="296"/>
      <c r="HD36" s="296"/>
      <c r="HE36" s="296"/>
      <c r="HF36" s="296"/>
      <c r="HG36" s="287"/>
      <c r="HH36" s="287"/>
      <c r="HI36" s="287"/>
      <c r="HJ36" s="287"/>
      <c r="HK36" s="287"/>
      <c r="HL36" s="287"/>
      <c r="HM36" s="287"/>
      <c r="HN36" s="287"/>
      <c r="HO36" s="287"/>
      <c r="HP36" s="287"/>
      <c r="HQ36" s="285"/>
      <c r="HR36" s="285"/>
      <c r="HS36" s="287"/>
      <c r="HT36" s="287"/>
      <c r="HU36" s="287"/>
      <c r="HV36" s="287"/>
      <c r="HW36" s="287"/>
      <c r="HX36" s="287"/>
      <c r="HY36" s="287"/>
      <c r="HZ36" s="287"/>
      <c r="IA36" s="287"/>
      <c r="IB36" s="287"/>
      <c r="IC36" s="287"/>
      <c r="ID36" s="287"/>
      <c r="IE36" s="287"/>
      <c r="IF36" s="287"/>
      <c r="IG36" s="287"/>
      <c r="IH36" s="287"/>
      <c r="II36" s="287"/>
      <c r="IJ36" s="287"/>
      <c r="IK36" s="287"/>
      <c r="IL36" s="287"/>
      <c r="IM36" s="287"/>
      <c r="IN36" s="287"/>
      <c r="IO36" s="287"/>
      <c r="IP36" s="287"/>
      <c r="IQ36" s="287"/>
      <c r="IR36" s="287"/>
      <c r="IS36" s="287"/>
      <c r="IT36" s="287"/>
      <c r="IU36" s="287"/>
      <c r="IV36" s="287"/>
      <c r="IW36" s="287"/>
      <c r="IX36" s="287"/>
      <c r="IY36" s="287"/>
      <c r="IZ36" s="287"/>
      <c r="JA36" s="287"/>
      <c r="JB36" s="287"/>
      <c r="JC36" s="287"/>
      <c r="JD36" s="287"/>
      <c r="JE36" s="287"/>
      <c r="JF36" s="287"/>
      <c r="JG36" s="287"/>
      <c r="JH36" s="287"/>
      <c r="JI36" s="287"/>
      <c r="JJ36" s="287"/>
      <c r="JK36" s="287"/>
      <c r="JL36" s="287"/>
      <c r="JM36" s="287"/>
      <c r="JN36" s="287"/>
      <c r="JO36" s="287"/>
      <c r="JP36" s="287"/>
      <c r="JQ36" s="287"/>
      <c r="JR36" s="287"/>
      <c r="JS36" s="287"/>
      <c r="JT36" s="287"/>
      <c r="JU36" s="287"/>
      <c r="JV36" s="287"/>
      <c r="JW36" s="287"/>
      <c r="JX36" s="287"/>
      <c r="JY36" s="287"/>
      <c r="JZ36" s="287"/>
      <c r="KA36" s="287"/>
      <c r="KB36" s="287"/>
      <c r="KC36" s="287"/>
      <c r="KD36" s="287"/>
      <c r="KE36" s="287"/>
      <c r="KF36" s="287"/>
      <c r="KG36" s="287"/>
      <c r="KH36" s="287"/>
      <c r="KI36" s="287"/>
      <c r="KJ36" s="287"/>
      <c r="KK36" s="287"/>
      <c r="KL36" s="287"/>
      <c r="KM36" s="287"/>
      <c r="KN36" s="287"/>
      <c r="KO36" s="287"/>
      <c r="KP36" s="287"/>
      <c r="KQ36" s="287"/>
      <c r="KR36" s="287"/>
      <c r="KS36" s="287"/>
      <c r="KT36" s="287"/>
      <c r="KU36" s="287"/>
      <c r="KV36" s="287"/>
      <c r="KW36" s="287"/>
      <c r="KX36" s="287"/>
      <c r="KY36" s="287"/>
      <c r="KZ36" s="287"/>
      <c r="LA36" s="287"/>
      <c r="LB36" s="287"/>
      <c r="LC36" s="287"/>
      <c r="LD36" s="287"/>
      <c r="LE36" s="287"/>
      <c r="LF36" s="287"/>
      <c r="LG36" s="287"/>
      <c r="LH36" s="287"/>
      <c r="LI36" s="287"/>
      <c r="LJ36" s="287"/>
      <c r="LK36" s="287"/>
      <c r="LL36" s="287"/>
      <c r="LM36" s="287"/>
      <c r="LN36" s="287"/>
      <c r="LO36" s="287"/>
      <c r="LP36" s="287"/>
      <c r="LQ36" s="287"/>
      <c r="LR36" s="287"/>
      <c r="LS36" s="287"/>
      <c r="LT36" s="287"/>
      <c r="LU36" s="287"/>
      <c r="LV36" s="287"/>
      <c r="LW36" s="287"/>
      <c r="LX36" s="287"/>
      <c r="LY36" s="287"/>
      <c r="LZ36" s="287"/>
      <c r="MA36" s="287"/>
      <c r="MB36" s="287"/>
      <c r="MC36" s="287"/>
      <c r="MD36" s="287"/>
      <c r="ME36" s="287"/>
      <c r="MF36" s="287"/>
      <c r="MG36" s="287"/>
      <c r="MH36" s="287"/>
      <c r="MI36" s="287"/>
      <c r="MJ36" s="287"/>
      <c r="MK36" s="287"/>
      <c r="ML36" s="287"/>
      <c r="MM36" s="287"/>
      <c r="MN36" s="287"/>
      <c r="MO36" s="287"/>
      <c r="MP36" s="287"/>
      <c r="MQ36" s="287"/>
      <c r="MR36" s="287"/>
      <c r="MS36" s="287"/>
      <c r="MT36" s="287"/>
      <c r="MU36" s="287"/>
      <c r="MV36" s="287"/>
      <c r="MW36" s="287"/>
      <c r="MX36" s="287"/>
      <c r="MY36" s="287"/>
      <c r="MZ36" s="287"/>
      <c r="NA36" s="287"/>
      <c r="NB36" s="287"/>
      <c r="NC36" s="287"/>
      <c r="ND36" s="287"/>
      <c r="NE36" s="287"/>
      <c r="NF36" s="287"/>
      <c r="NG36" s="287"/>
      <c r="NH36" s="287"/>
      <c r="NI36" s="287"/>
      <c r="NJ36" s="287"/>
      <c r="NK36" s="287"/>
      <c r="NL36" s="287"/>
      <c r="NM36" s="287"/>
      <c r="NN36" s="287"/>
      <c r="NO36" s="287"/>
      <c r="NP36" s="287"/>
      <c r="NQ36" s="287"/>
      <c r="NR36" s="287"/>
      <c r="NS36" s="287"/>
      <c r="NT36" s="287"/>
      <c r="NU36" s="287"/>
      <c r="NV36" s="287"/>
      <c r="NW36" s="287"/>
      <c r="NX36" s="287"/>
      <c r="NY36" s="287"/>
      <c r="NZ36" s="287"/>
      <c r="OA36" s="287"/>
      <c r="OB36" s="287"/>
      <c r="OC36" s="287"/>
      <c r="OD36" s="287"/>
      <c r="OE36" s="287"/>
      <c r="OF36" s="287"/>
      <c r="OG36" s="287"/>
      <c r="OH36" s="287"/>
      <c r="OI36" s="287"/>
      <c r="OJ36" s="287"/>
      <c r="OK36" s="287"/>
      <c r="OL36" s="287"/>
      <c r="OM36" s="287"/>
      <c r="ON36" s="287"/>
      <c r="OO36" s="287"/>
      <c r="OP36" s="287"/>
      <c r="OQ36" s="287"/>
      <c r="OR36" s="287"/>
      <c r="OS36" s="287"/>
      <c r="OT36" s="287"/>
      <c r="OU36" s="287"/>
      <c r="OV36" s="287"/>
      <c r="OW36" s="287"/>
      <c r="OX36" s="287"/>
      <c r="OY36" s="287"/>
      <c r="OZ36" s="287"/>
      <c r="PA36" s="287"/>
      <c r="PB36" s="287"/>
      <c r="PC36" s="287"/>
      <c r="PD36" s="287"/>
      <c r="PE36" s="287"/>
      <c r="PF36" s="287"/>
      <c r="PG36" s="287"/>
      <c r="PH36" s="287"/>
      <c r="PI36" s="287"/>
      <c r="PJ36" s="287"/>
      <c r="PK36" s="287"/>
      <c r="PL36" s="287"/>
      <c r="PM36" s="287"/>
      <c r="PN36" s="287"/>
      <c r="PO36" s="287"/>
      <c r="PP36" s="287"/>
      <c r="PQ36" s="287"/>
      <c r="PR36" s="287"/>
      <c r="PS36" s="287"/>
      <c r="PT36" s="287"/>
      <c r="PU36" s="287"/>
      <c r="PV36" s="287"/>
      <c r="PW36" s="287"/>
      <c r="PX36" s="287"/>
      <c r="PY36" s="287"/>
      <c r="PZ36" s="287"/>
      <c r="QA36" s="287"/>
      <c r="QB36" s="287"/>
      <c r="QC36" s="287"/>
      <c r="QD36" s="287"/>
      <c r="QE36" s="287"/>
      <c r="QF36" s="287"/>
      <c r="QG36" s="287"/>
      <c r="QH36" s="287"/>
      <c r="QI36" s="287"/>
      <c r="QJ36" s="287"/>
      <c r="QK36" s="287"/>
      <c r="QL36" s="287"/>
      <c r="QM36" s="287"/>
      <c r="QN36" s="287"/>
      <c r="QO36" s="287"/>
      <c r="QP36" s="287"/>
      <c r="QQ36" s="287"/>
      <c r="QR36" s="287"/>
      <c r="QS36" s="287"/>
      <c r="QT36" s="287"/>
      <c r="QU36" s="287"/>
      <c r="QV36" s="287"/>
      <c r="QW36" s="287"/>
      <c r="QX36" s="287"/>
      <c r="QY36" s="287"/>
      <c r="QZ36" s="287"/>
      <c r="RA36" s="287"/>
      <c r="RB36" s="287"/>
      <c r="RC36" s="287"/>
      <c r="RD36" s="287"/>
      <c r="RE36" s="287"/>
      <c r="RF36" s="287"/>
      <c r="RG36" s="287"/>
      <c r="RH36" s="287"/>
      <c r="RI36" s="287"/>
      <c r="RJ36" s="287"/>
      <c r="RK36" s="287"/>
      <c r="RL36" s="287"/>
      <c r="RM36" s="287"/>
      <c r="RN36" s="287"/>
      <c r="RO36" s="287"/>
      <c r="RP36" s="287"/>
      <c r="RQ36" s="287"/>
      <c r="RR36" s="287"/>
      <c r="RS36" s="287"/>
      <c r="RT36" s="287"/>
      <c r="RU36" s="287"/>
      <c r="RV36" s="287"/>
      <c r="RW36" s="287"/>
      <c r="RX36" s="287"/>
      <c r="RY36" s="287"/>
      <c r="RZ36" s="287"/>
      <c r="SA36" s="287"/>
      <c r="SB36" s="287"/>
      <c r="SC36" s="287"/>
      <c r="SD36" s="287"/>
      <c r="SE36" s="287"/>
      <c r="SF36" s="287"/>
      <c r="SG36" s="287"/>
      <c r="SH36" s="287"/>
      <c r="SI36" s="287"/>
      <c r="SJ36" s="287"/>
      <c r="SK36" s="287"/>
      <c r="SL36" s="287"/>
      <c r="SM36" s="287"/>
      <c r="SN36" s="287"/>
      <c r="SO36" s="287"/>
      <c r="SP36" s="287"/>
      <c r="SQ36" s="287"/>
      <c r="SR36" s="287"/>
      <c r="SS36" s="287"/>
      <c r="ST36" s="287"/>
      <c r="SU36" s="287"/>
      <c r="SV36" s="287"/>
      <c r="SW36" s="287"/>
      <c r="SX36" s="287"/>
      <c r="SY36" s="287"/>
      <c r="SZ36" s="287"/>
      <c r="TA36" s="287"/>
      <c r="TB36" s="287"/>
      <c r="TC36" s="287"/>
      <c r="TD36" s="287"/>
      <c r="TE36" s="287"/>
      <c r="TF36" s="287"/>
      <c r="TG36" s="287"/>
      <c r="TH36" s="287"/>
      <c r="TI36" s="287"/>
      <c r="TJ36" s="287"/>
      <c r="TK36" s="287"/>
      <c r="TL36" s="287"/>
      <c r="TM36" s="287"/>
      <c r="TN36" s="287"/>
      <c r="TO36" s="287"/>
      <c r="TP36" s="287"/>
      <c r="TQ36" s="287"/>
      <c r="TR36" s="287"/>
      <c r="TS36" s="287"/>
      <c r="TT36" s="287"/>
      <c r="TU36" s="287"/>
      <c r="TV36" s="287"/>
      <c r="TW36" s="287"/>
      <c r="TX36" s="287"/>
      <c r="TY36" s="287"/>
      <c r="TZ36" s="287"/>
      <c r="UA36" s="287"/>
      <c r="UB36" s="287"/>
      <c r="UC36" s="287"/>
      <c r="UD36" s="287"/>
      <c r="UE36" s="287"/>
      <c r="UF36" s="287"/>
      <c r="UG36" s="289"/>
      <c r="UH36" s="287"/>
      <c r="UI36" s="287"/>
      <c r="UJ36" s="287"/>
      <c r="UK36" s="287"/>
      <c r="UL36" s="287"/>
      <c r="UM36" s="287"/>
      <c r="UN36" s="287"/>
      <c r="UO36" s="287"/>
      <c r="UP36" s="287"/>
      <c r="UQ36" s="287"/>
      <c r="UR36" s="287"/>
      <c r="US36" s="287"/>
      <c r="UT36" s="287"/>
      <c r="UU36" s="287"/>
      <c r="UV36" s="287"/>
      <c r="UW36" s="287"/>
      <c r="UX36" s="287"/>
      <c r="UY36" s="287"/>
      <c r="UZ36" s="287"/>
      <c r="VA36" s="287"/>
      <c r="VB36" s="287"/>
      <c r="VC36" s="287"/>
      <c r="VD36" s="287"/>
      <c r="VE36" s="287"/>
      <c r="VF36" s="287"/>
      <c r="VG36" s="287"/>
      <c r="VH36" s="287"/>
      <c r="VI36" s="287"/>
      <c r="VJ36" s="287"/>
      <c r="VK36" s="287"/>
    </row>
    <row r="37" spans="1:583" ht="14.1" customHeight="1" x14ac:dyDescent="0.4">
      <c r="A37" s="266"/>
      <c r="B37" s="292"/>
      <c r="C37" s="290" t="s">
        <v>297</v>
      </c>
      <c r="D37" s="290" t="s">
        <v>298</v>
      </c>
      <c r="E37" s="283" t="s">
        <v>281</v>
      </c>
      <c r="F37" s="271">
        <v>45592</v>
      </c>
      <c r="G37" s="272">
        <v>45597</v>
      </c>
      <c r="H37" s="283">
        <f t="shared" si="59"/>
        <v>6</v>
      </c>
      <c r="I37" s="284"/>
      <c r="J37" s="285"/>
      <c r="K37" s="285"/>
      <c r="L37" s="285"/>
      <c r="M37" s="285"/>
      <c r="N37" s="285"/>
      <c r="O37" s="285"/>
      <c r="P37" s="285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5"/>
      <c r="AS37" s="285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8"/>
      <c r="BN37" s="287"/>
      <c r="BO37" s="287"/>
      <c r="BP37" s="287"/>
      <c r="BQ37" s="287"/>
      <c r="BR37" s="287"/>
      <c r="BS37" s="287"/>
      <c r="BT37" s="287"/>
      <c r="BU37" s="287"/>
      <c r="BV37" s="285"/>
      <c r="BW37" s="285"/>
      <c r="BX37" s="287"/>
      <c r="BY37" s="287"/>
      <c r="BZ37" s="287"/>
      <c r="CA37" s="287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5"/>
      <c r="DB37" s="285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7"/>
      <c r="DQ37" s="287"/>
      <c r="DR37" s="287"/>
      <c r="DS37" s="287"/>
      <c r="DT37" s="287"/>
      <c r="DU37" s="287"/>
      <c r="DV37" s="287"/>
      <c r="DW37" s="287"/>
      <c r="DX37" s="287"/>
      <c r="DY37" s="287"/>
      <c r="DZ37" s="287"/>
      <c r="EA37" s="287"/>
      <c r="EB37" s="287"/>
      <c r="EC37" s="287"/>
      <c r="ED37" s="287"/>
      <c r="EE37" s="287"/>
      <c r="EF37" s="285"/>
      <c r="EG37" s="285"/>
      <c r="EH37" s="287"/>
      <c r="EI37" s="287"/>
      <c r="EJ37" s="287"/>
      <c r="EK37" s="287"/>
      <c r="EL37" s="287"/>
      <c r="EM37" s="287"/>
      <c r="EN37" s="287"/>
      <c r="EO37" s="287"/>
      <c r="EP37" s="287"/>
      <c r="EQ37" s="287"/>
      <c r="ER37" s="287"/>
      <c r="ES37" s="287"/>
      <c r="ET37" s="287"/>
      <c r="EU37" s="287"/>
      <c r="EV37" s="287"/>
      <c r="EW37" s="287"/>
      <c r="EX37" s="287"/>
      <c r="EY37" s="287"/>
      <c r="EZ37" s="287"/>
      <c r="FA37" s="287"/>
      <c r="FB37" s="287"/>
      <c r="FC37" s="287"/>
      <c r="FD37" s="287"/>
      <c r="FE37" s="287"/>
      <c r="FF37" s="287"/>
      <c r="FG37" s="287"/>
      <c r="FH37" s="285"/>
      <c r="FI37" s="285"/>
      <c r="FJ37" s="287"/>
      <c r="FK37" s="287"/>
      <c r="FL37" s="287"/>
      <c r="FM37" s="287"/>
      <c r="FN37" s="287"/>
      <c r="FO37" s="287"/>
      <c r="FP37" s="287"/>
      <c r="FQ37" s="287"/>
      <c r="FR37" s="287"/>
      <c r="FS37" s="287"/>
      <c r="FT37" s="287"/>
      <c r="FU37" s="287"/>
      <c r="FV37" s="287"/>
      <c r="FW37" s="287"/>
      <c r="FX37" s="287"/>
      <c r="FY37" s="287"/>
      <c r="FZ37" s="287"/>
      <c r="GA37" s="287"/>
      <c r="GB37" s="287"/>
      <c r="GC37" s="287"/>
      <c r="GD37" s="287"/>
      <c r="GE37" s="287"/>
      <c r="GF37" s="287"/>
      <c r="GG37" s="287"/>
      <c r="GH37" s="287"/>
      <c r="GI37" s="287"/>
      <c r="GJ37" s="287"/>
      <c r="GK37" s="287"/>
      <c r="GL37" s="287"/>
      <c r="GM37" s="285"/>
      <c r="GN37" s="285"/>
      <c r="GO37" s="287"/>
      <c r="GP37" s="287"/>
      <c r="GQ37" s="287"/>
      <c r="GR37" s="287"/>
      <c r="GS37" s="287"/>
      <c r="GT37" s="287"/>
      <c r="GU37" s="287"/>
      <c r="GV37" s="287"/>
      <c r="GW37" s="287"/>
      <c r="GX37" s="287"/>
      <c r="GY37" s="287"/>
      <c r="GZ37" s="287"/>
      <c r="HA37" s="287"/>
      <c r="HB37" s="287"/>
      <c r="HC37" s="287"/>
      <c r="HD37" s="287"/>
      <c r="HE37" s="287"/>
      <c r="HF37" s="287"/>
      <c r="HG37" s="287"/>
      <c r="HH37" s="287"/>
      <c r="HI37" s="287"/>
      <c r="HJ37" s="287"/>
      <c r="HK37" s="287"/>
      <c r="HL37" s="287"/>
      <c r="HM37" s="287"/>
      <c r="HN37" s="287"/>
      <c r="HO37" s="287"/>
      <c r="HP37" s="287"/>
      <c r="HQ37" s="285"/>
      <c r="HR37" s="285"/>
      <c r="HS37" s="287"/>
      <c r="HT37" s="287"/>
      <c r="HU37" s="287"/>
      <c r="HV37" s="287"/>
      <c r="HW37" s="287"/>
      <c r="HX37" s="287"/>
      <c r="HY37" s="287"/>
      <c r="HZ37" s="287"/>
      <c r="IA37" s="287"/>
      <c r="IB37" s="287"/>
      <c r="IC37" s="287"/>
      <c r="ID37" s="287"/>
      <c r="IE37" s="287"/>
      <c r="IF37" s="287"/>
      <c r="IG37" s="287"/>
      <c r="IH37" s="287"/>
      <c r="II37" s="287"/>
      <c r="IJ37" s="287"/>
      <c r="IK37" s="287"/>
      <c r="IL37" s="287"/>
      <c r="IM37" s="287"/>
      <c r="IN37" s="287"/>
      <c r="IO37" s="287"/>
      <c r="IP37" s="287"/>
      <c r="IQ37" s="287"/>
      <c r="IR37" s="287"/>
      <c r="IS37" s="287"/>
      <c r="IT37" s="287"/>
      <c r="IU37" s="287"/>
      <c r="IV37" s="287"/>
      <c r="IW37" s="287"/>
      <c r="IX37" s="287"/>
      <c r="IY37" s="287"/>
      <c r="IZ37" s="287"/>
      <c r="JA37" s="287"/>
      <c r="JB37" s="287"/>
      <c r="JC37" s="287"/>
      <c r="JD37" s="287"/>
      <c r="JE37" s="287"/>
      <c r="JF37" s="287"/>
      <c r="JG37" s="287"/>
      <c r="JH37" s="287"/>
      <c r="JI37" s="287"/>
      <c r="JJ37" s="287"/>
      <c r="JK37" s="287"/>
      <c r="JL37" s="287"/>
      <c r="JM37" s="287"/>
      <c r="JN37" s="287"/>
      <c r="JO37" s="287"/>
      <c r="JP37" s="287"/>
      <c r="JQ37" s="287"/>
      <c r="JR37" s="287"/>
      <c r="JS37" s="287"/>
      <c r="JT37" s="287"/>
      <c r="JU37" s="287"/>
      <c r="JV37" s="287"/>
      <c r="JW37" s="287"/>
      <c r="JX37" s="287"/>
      <c r="JY37" s="287"/>
      <c r="JZ37" s="287"/>
      <c r="KA37" s="287"/>
      <c r="KB37" s="287"/>
      <c r="KC37" s="287"/>
      <c r="KD37" s="287"/>
      <c r="KE37" s="287"/>
      <c r="KF37" s="287"/>
      <c r="KG37" s="287"/>
      <c r="KH37" s="287"/>
      <c r="KI37" s="287"/>
      <c r="KJ37" s="287"/>
      <c r="KK37" s="287"/>
      <c r="KL37" s="287"/>
      <c r="KM37" s="287"/>
      <c r="KN37" s="287"/>
      <c r="KO37" s="287"/>
      <c r="KP37" s="287"/>
      <c r="KQ37" s="287"/>
      <c r="KR37" s="287"/>
      <c r="KS37" s="287"/>
      <c r="KT37" s="287"/>
      <c r="KU37" s="287"/>
      <c r="KV37" s="287"/>
      <c r="KW37" s="287"/>
      <c r="KX37" s="287"/>
      <c r="KY37" s="287"/>
      <c r="KZ37" s="287"/>
      <c r="LA37" s="287"/>
      <c r="LB37" s="287"/>
      <c r="LC37" s="287"/>
      <c r="LD37" s="287"/>
      <c r="LE37" s="287"/>
      <c r="LF37" s="287"/>
      <c r="LG37" s="287"/>
      <c r="LH37" s="287"/>
      <c r="LI37" s="287"/>
      <c r="LJ37" s="287"/>
      <c r="LK37" s="287"/>
      <c r="LL37" s="287"/>
      <c r="LM37" s="287"/>
      <c r="LN37" s="287"/>
      <c r="LO37" s="287"/>
      <c r="LP37" s="287"/>
      <c r="LQ37" s="287"/>
      <c r="LR37" s="287"/>
      <c r="LS37" s="287"/>
      <c r="LT37" s="287"/>
      <c r="LU37" s="287"/>
      <c r="LV37" s="287"/>
      <c r="LW37" s="287"/>
      <c r="LX37" s="287"/>
      <c r="LY37" s="287"/>
      <c r="LZ37" s="287"/>
      <c r="MA37" s="287"/>
      <c r="MB37" s="287"/>
      <c r="MC37" s="287"/>
      <c r="MD37" s="287"/>
      <c r="ME37" s="287"/>
      <c r="MF37" s="287"/>
      <c r="MG37" s="287"/>
      <c r="MH37" s="287"/>
      <c r="MI37" s="287"/>
      <c r="MJ37" s="287"/>
      <c r="MK37" s="287"/>
      <c r="ML37" s="287"/>
      <c r="MM37" s="287"/>
      <c r="MN37" s="287"/>
      <c r="MO37" s="287"/>
      <c r="MP37" s="287"/>
      <c r="MQ37" s="287"/>
      <c r="MR37" s="287"/>
      <c r="MS37" s="287"/>
      <c r="MT37" s="287"/>
      <c r="MU37" s="287"/>
      <c r="MV37" s="287"/>
      <c r="MW37" s="287"/>
      <c r="MX37" s="287"/>
      <c r="MY37" s="287"/>
      <c r="MZ37" s="287"/>
      <c r="NA37" s="287"/>
      <c r="NB37" s="287"/>
      <c r="NC37" s="287"/>
      <c r="ND37" s="287"/>
      <c r="NE37" s="287"/>
      <c r="NF37" s="287"/>
      <c r="NG37" s="287"/>
      <c r="NH37" s="287"/>
      <c r="NI37" s="287"/>
      <c r="NJ37" s="287"/>
      <c r="NK37" s="287"/>
      <c r="NL37" s="287"/>
      <c r="NM37" s="287"/>
      <c r="NN37" s="287"/>
      <c r="NO37" s="287"/>
      <c r="NP37" s="287"/>
      <c r="NQ37" s="287"/>
      <c r="NR37" s="287"/>
      <c r="NS37" s="287"/>
      <c r="NT37" s="287"/>
      <c r="NU37" s="287"/>
      <c r="NV37" s="287"/>
      <c r="NW37" s="287"/>
      <c r="NX37" s="287"/>
      <c r="NY37" s="287"/>
      <c r="NZ37" s="287"/>
      <c r="OA37" s="287"/>
      <c r="OB37" s="287"/>
      <c r="OC37" s="287"/>
      <c r="OD37" s="287"/>
      <c r="OE37" s="287"/>
      <c r="OF37" s="287"/>
      <c r="OG37" s="287"/>
      <c r="OH37" s="287"/>
      <c r="OI37" s="287"/>
      <c r="OJ37" s="287"/>
      <c r="OK37" s="287"/>
      <c r="OL37" s="287"/>
      <c r="OM37" s="287"/>
      <c r="ON37" s="287"/>
      <c r="OO37" s="287"/>
      <c r="OP37" s="287"/>
      <c r="OQ37" s="287"/>
      <c r="OR37" s="287"/>
      <c r="OS37" s="287"/>
      <c r="OT37" s="287"/>
      <c r="OU37" s="287"/>
      <c r="OV37" s="287"/>
      <c r="OW37" s="287"/>
      <c r="OX37" s="287"/>
      <c r="OY37" s="287"/>
      <c r="OZ37" s="287"/>
      <c r="PA37" s="287"/>
      <c r="PB37" s="287"/>
      <c r="PC37" s="287"/>
      <c r="PD37" s="287"/>
      <c r="PE37" s="287"/>
      <c r="PF37" s="287"/>
      <c r="PG37" s="287"/>
      <c r="PH37" s="287"/>
      <c r="PI37" s="287"/>
      <c r="PJ37" s="287"/>
      <c r="PK37" s="287"/>
      <c r="PL37" s="287"/>
      <c r="PM37" s="287"/>
      <c r="PN37" s="287"/>
      <c r="PO37" s="287"/>
      <c r="PP37" s="287"/>
      <c r="PQ37" s="287"/>
      <c r="PR37" s="287"/>
      <c r="PS37" s="287"/>
      <c r="PT37" s="287"/>
      <c r="PU37" s="287"/>
      <c r="PV37" s="287"/>
      <c r="PW37" s="287"/>
      <c r="PX37" s="287"/>
      <c r="PY37" s="287"/>
      <c r="PZ37" s="287"/>
      <c r="QA37" s="287"/>
      <c r="QB37" s="287"/>
      <c r="QC37" s="287"/>
      <c r="QD37" s="287"/>
      <c r="QE37" s="287"/>
      <c r="QF37" s="287"/>
      <c r="QG37" s="287"/>
      <c r="QH37" s="287"/>
      <c r="QI37" s="287"/>
      <c r="QJ37" s="287"/>
      <c r="QK37" s="287"/>
      <c r="QL37" s="287"/>
      <c r="QM37" s="287"/>
      <c r="QN37" s="287"/>
      <c r="QO37" s="287"/>
      <c r="QP37" s="287"/>
      <c r="QQ37" s="287"/>
      <c r="QR37" s="287"/>
      <c r="QS37" s="287"/>
      <c r="QT37" s="287"/>
      <c r="QU37" s="287"/>
      <c r="QV37" s="287"/>
      <c r="QW37" s="287"/>
      <c r="QX37" s="287"/>
      <c r="QY37" s="287"/>
      <c r="QZ37" s="287"/>
      <c r="RA37" s="287"/>
      <c r="RB37" s="287"/>
      <c r="RC37" s="287"/>
      <c r="RD37" s="287"/>
      <c r="RE37" s="287"/>
      <c r="RF37" s="287"/>
      <c r="RG37" s="287"/>
      <c r="RH37" s="287"/>
      <c r="RI37" s="287"/>
      <c r="RJ37" s="287"/>
      <c r="RK37" s="287"/>
      <c r="RL37" s="287"/>
      <c r="RM37" s="287"/>
      <c r="RN37" s="287"/>
      <c r="RO37" s="287"/>
      <c r="RP37" s="287"/>
      <c r="RQ37" s="287"/>
      <c r="RR37" s="287"/>
      <c r="RS37" s="287"/>
      <c r="RT37" s="287"/>
      <c r="RU37" s="287"/>
      <c r="RV37" s="287"/>
      <c r="RW37" s="287"/>
      <c r="RX37" s="287"/>
      <c r="RY37" s="287"/>
      <c r="RZ37" s="287"/>
      <c r="SA37" s="287"/>
      <c r="SB37" s="287"/>
      <c r="SC37" s="287"/>
      <c r="SD37" s="287"/>
      <c r="SE37" s="287"/>
      <c r="SF37" s="287"/>
      <c r="SG37" s="287"/>
      <c r="SH37" s="287"/>
      <c r="SI37" s="287"/>
      <c r="SJ37" s="287"/>
      <c r="SK37" s="287"/>
      <c r="SL37" s="287"/>
      <c r="SM37" s="287"/>
      <c r="SN37" s="287"/>
      <c r="SO37" s="287"/>
      <c r="SP37" s="287"/>
      <c r="SQ37" s="287"/>
      <c r="SR37" s="287"/>
      <c r="SS37" s="287"/>
      <c r="ST37" s="287"/>
      <c r="SU37" s="287"/>
      <c r="SV37" s="287"/>
      <c r="SW37" s="287"/>
      <c r="SX37" s="287"/>
      <c r="SY37" s="287"/>
      <c r="SZ37" s="287"/>
      <c r="TA37" s="287"/>
      <c r="TB37" s="287"/>
      <c r="TC37" s="287"/>
      <c r="TD37" s="287"/>
      <c r="TE37" s="287"/>
      <c r="TF37" s="287"/>
      <c r="TG37" s="287"/>
      <c r="TH37" s="287"/>
      <c r="TI37" s="287"/>
      <c r="TJ37" s="287"/>
      <c r="TK37" s="287"/>
      <c r="TL37" s="287"/>
      <c r="TM37" s="287"/>
      <c r="TN37" s="287"/>
      <c r="TO37" s="287"/>
      <c r="TP37" s="287"/>
      <c r="TQ37" s="287"/>
      <c r="TR37" s="287"/>
      <c r="TS37" s="287"/>
      <c r="TT37" s="287"/>
      <c r="TU37" s="287"/>
      <c r="TV37" s="287"/>
      <c r="TW37" s="287"/>
      <c r="TX37" s="287"/>
      <c r="TY37" s="287"/>
      <c r="TZ37" s="287"/>
      <c r="UA37" s="287"/>
      <c r="UB37" s="287"/>
      <c r="UC37" s="287"/>
      <c r="UD37" s="287"/>
      <c r="UE37" s="287"/>
      <c r="UF37" s="287"/>
      <c r="UG37" s="289"/>
      <c r="UH37" s="287"/>
      <c r="UI37" s="287"/>
      <c r="UJ37" s="287"/>
      <c r="UK37" s="287"/>
      <c r="UL37" s="287"/>
      <c r="UM37" s="287"/>
      <c r="UN37" s="287"/>
      <c r="UO37" s="287"/>
      <c r="UP37" s="287"/>
      <c r="UQ37" s="287"/>
      <c r="UR37" s="287"/>
      <c r="US37" s="287"/>
      <c r="UT37" s="287"/>
      <c r="UU37" s="287"/>
      <c r="UV37" s="287"/>
      <c r="UW37" s="287"/>
      <c r="UX37" s="287"/>
      <c r="UY37" s="287"/>
      <c r="UZ37" s="287"/>
      <c r="VA37" s="287"/>
      <c r="VB37" s="287"/>
      <c r="VC37" s="287"/>
      <c r="VD37" s="287"/>
      <c r="VE37" s="287"/>
      <c r="VF37" s="287"/>
      <c r="VG37" s="287"/>
      <c r="VH37" s="287"/>
      <c r="VI37" s="287"/>
      <c r="VJ37" s="287"/>
      <c r="VK37" s="287"/>
    </row>
    <row r="38" spans="1:583" ht="14.1" customHeight="1" x14ac:dyDescent="0.4">
      <c r="A38" s="266"/>
      <c r="B38" s="292"/>
      <c r="C38" s="292"/>
      <c r="D38" s="294"/>
      <c r="E38" s="283" t="s">
        <v>282</v>
      </c>
      <c r="F38" s="271"/>
      <c r="G38" s="272"/>
      <c r="H38" s="283" t="str">
        <f t="shared" si="59"/>
        <v/>
      </c>
      <c r="I38" s="284"/>
      <c r="J38" s="285"/>
      <c r="K38" s="285"/>
      <c r="L38" s="285"/>
      <c r="M38" s="285"/>
      <c r="N38" s="285"/>
      <c r="O38" s="285"/>
      <c r="P38" s="28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85"/>
      <c r="AS38" s="28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6"/>
      <c r="BK38" s="296"/>
      <c r="BL38" s="295"/>
      <c r="BM38" s="296"/>
      <c r="BN38" s="296"/>
      <c r="BO38" s="296"/>
      <c r="BP38" s="296"/>
      <c r="BQ38" s="296"/>
      <c r="BR38" s="296"/>
      <c r="BS38" s="295"/>
      <c r="BT38" s="296"/>
      <c r="BU38" s="296"/>
      <c r="BV38" s="285"/>
      <c r="BW38" s="285"/>
      <c r="BX38" s="296"/>
      <c r="BY38" s="296"/>
      <c r="BZ38" s="295"/>
      <c r="CA38" s="296"/>
      <c r="CB38" s="296"/>
      <c r="CC38" s="296"/>
      <c r="CD38" s="296"/>
      <c r="CE38" s="296"/>
      <c r="CF38" s="296"/>
      <c r="CG38" s="295"/>
      <c r="CH38" s="296"/>
      <c r="CI38" s="296"/>
      <c r="CJ38" s="296"/>
      <c r="CK38" s="296"/>
      <c r="CL38" s="296"/>
      <c r="CM38" s="296"/>
      <c r="CN38" s="295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96"/>
      <c r="CZ38" s="296"/>
      <c r="DA38" s="285"/>
      <c r="DB38" s="285"/>
      <c r="DC38" s="297"/>
      <c r="DD38" s="298"/>
      <c r="DE38" s="297"/>
      <c r="DF38" s="298"/>
      <c r="DG38" s="297"/>
      <c r="DH38" s="298"/>
      <c r="DI38" s="295"/>
      <c r="DJ38" s="298"/>
      <c r="DK38" s="297"/>
      <c r="DL38" s="298"/>
      <c r="DM38" s="297"/>
      <c r="DN38" s="298"/>
      <c r="DO38" s="297"/>
      <c r="DP38" s="295"/>
      <c r="DQ38" s="297"/>
      <c r="DR38" s="298"/>
      <c r="DS38" s="297"/>
      <c r="DT38" s="298"/>
      <c r="DU38" s="297"/>
      <c r="DV38" s="298"/>
      <c r="DW38" s="295"/>
      <c r="DX38" s="298"/>
      <c r="DY38" s="297"/>
      <c r="DZ38" s="298"/>
      <c r="EA38" s="297"/>
      <c r="EB38" s="298"/>
      <c r="EC38" s="297"/>
      <c r="ED38" s="295"/>
      <c r="EE38" s="297"/>
      <c r="EF38" s="285"/>
      <c r="EG38" s="285"/>
      <c r="EH38" s="287"/>
      <c r="EI38" s="287"/>
      <c r="EJ38" s="287"/>
      <c r="EK38" s="287"/>
      <c r="EL38" s="287"/>
      <c r="EM38" s="287"/>
      <c r="EN38" s="287"/>
      <c r="EO38" s="287"/>
      <c r="EP38" s="287"/>
      <c r="EQ38" s="287"/>
      <c r="ER38" s="287"/>
      <c r="ES38" s="287"/>
      <c r="ET38" s="287"/>
      <c r="EU38" s="287"/>
      <c r="EV38" s="287"/>
      <c r="EW38" s="287"/>
      <c r="EX38" s="287"/>
      <c r="EY38" s="287"/>
      <c r="EZ38" s="287"/>
      <c r="FA38" s="287"/>
      <c r="FB38" s="287"/>
      <c r="FC38" s="287"/>
      <c r="FD38" s="287"/>
      <c r="FE38" s="287"/>
      <c r="FF38" s="287"/>
      <c r="FG38" s="287"/>
      <c r="FH38" s="285"/>
      <c r="FI38" s="285"/>
      <c r="FJ38" s="287"/>
      <c r="FK38" s="287"/>
      <c r="FL38" s="287"/>
      <c r="FM38" s="287"/>
      <c r="FN38" s="287"/>
      <c r="FO38" s="287"/>
      <c r="FP38" s="287"/>
      <c r="FQ38" s="287"/>
      <c r="FR38" s="287"/>
      <c r="FS38" s="287"/>
      <c r="FT38" s="287"/>
      <c r="FU38" s="287"/>
      <c r="FV38" s="287"/>
      <c r="FW38" s="287"/>
      <c r="FX38" s="287"/>
      <c r="FY38" s="287"/>
      <c r="FZ38" s="287"/>
      <c r="GA38" s="287"/>
      <c r="GB38" s="287"/>
      <c r="GC38" s="287"/>
      <c r="GD38" s="287"/>
      <c r="GE38" s="287"/>
      <c r="GF38" s="287"/>
      <c r="GG38" s="287"/>
      <c r="GH38" s="287"/>
      <c r="GI38" s="287"/>
      <c r="GJ38" s="287"/>
      <c r="GK38" s="287"/>
      <c r="GL38" s="287"/>
      <c r="GM38" s="285"/>
      <c r="GN38" s="285"/>
      <c r="GO38" s="287"/>
      <c r="GP38" s="287"/>
      <c r="GQ38" s="296"/>
      <c r="GR38" s="296"/>
      <c r="GS38" s="296"/>
      <c r="GT38" s="296"/>
      <c r="GU38" s="296"/>
      <c r="GV38" s="296"/>
      <c r="GW38" s="296"/>
      <c r="GX38" s="296"/>
      <c r="GY38" s="296"/>
      <c r="GZ38" s="296"/>
      <c r="HA38" s="296"/>
      <c r="HB38" s="296"/>
      <c r="HC38" s="296"/>
      <c r="HD38" s="296"/>
      <c r="HE38" s="296"/>
      <c r="HF38" s="296"/>
      <c r="HG38" s="287"/>
      <c r="HH38" s="287"/>
      <c r="HI38" s="287"/>
      <c r="HJ38" s="287"/>
      <c r="HK38" s="287"/>
      <c r="HL38" s="287"/>
      <c r="HM38" s="287"/>
      <c r="HN38" s="287"/>
      <c r="HO38" s="287"/>
      <c r="HP38" s="287"/>
      <c r="HQ38" s="285"/>
      <c r="HR38" s="285"/>
      <c r="HS38" s="287"/>
      <c r="HT38" s="287"/>
      <c r="HU38" s="287"/>
      <c r="HV38" s="287"/>
      <c r="HW38" s="287"/>
      <c r="HX38" s="287"/>
      <c r="HY38" s="287"/>
      <c r="HZ38" s="287"/>
      <c r="IA38" s="287"/>
      <c r="IB38" s="287"/>
      <c r="IC38" s="287"/>
      <c r="ID38" s="287"/>
      <c r="IE38" s="287"/>
      <c r="IF38" s="287"/>
      <c r="IG38" s="287"/>
      <c r="IH38" s="287"/>
      <c r="II38" s="287"/>
      <c r="IJ38" s="287"/>
      <c r="IK38" s="287"/>
      <c r="IL38" s="287"/>
      <c r="IM38" s="287"/>
      <c r="IN38" s="287"/>
      <c r="IO38" s="287"/>
      <c r="IP38" s="287"/>
      <c r="IQ38" s="287"/>
      <c r="IR38" s="287"/>
      <c r="IS38" s="287"/>
      <c r="IT38" s="287"/>
      <c r="IU38" s="287"/>
      <c r="IV38" s="287"/>
      <c r="IW38" s="287"/>
      <c r="IX38" s="287"/>
      <c r="IY38" s="287"/>
      <c r="IZ38" s="287"/>
      <c r="JA38" s="287"/>
      <c r="JB38" s="287"/>
      <c r="JC38" s="287"/>
      <c r="JD38" s="287"/>
      <c r="JE38" s="287"/>
      <c r="JF38" s="287"/>
      <c r="JG38" s="287"/>
      <c r="JH38" s="287"/>
      <c r="JI38" s="287"/>
      <c r="JJ38" s="287"/>
      <c r="JK38" s="287"/>
      <c r="JL38" s="287"/>
      <c r="JM38" s="287"/>
      <c r="JN38" s="287"/>
      <c r="JO38" s="287"/>
      <c r="JP38" s="287"/>
      <c r="JQ38" s="287"/>
      <c r="JR38" s="287"/>
      <c r="JS38" s="287"/>
      <c r="JT38" s="287"/>
      <c r="JU38" s="287"/>
      <c r="JV38" s="287"/>
      <c r="JW38" s="287"/>
      <c r="JX38" s="287"/>
      <c r="JY38" s="287"/>
      <c r="JZ38" s="287"/>
      <c r="KA38" s="287"/>
      <c r="KB38" s="287"/>
      <c r="KC38" s="287"/>
      <c r="KD38" s="287"/>
      <c r="KE38" s="287"/>
      <c r="KF38" s="287"/>
      <c r="KG38" s="287"/>
      <c r="KH38" s="287"/>
      <c r="KI38" s="287"/>
      <c r="KJ38" s="287"/>
      <c r="KK38" s="287"/>
      <c r="KL38" s="287"/>
      <c r="KM38" s="287"/>
      <c r="KN38" s="287"/>
      <c r="KO38" s="287"/>
      <c r="KP38" s="287"/>
      <c r="KQ38" s="287"/>
      <c r="KR38" s="287"/>
      <c r="KS38" s="287"/>
      <c r="KT38" s="287"/>
      <c r="KU38" s="287"/>
      <c r="KV38" s="287"/>
      <c r="KW38" s="287"/>
      <c r="KX38" s="287"/>
      <c r="KY38" s="287"/>
      <c r="KZ38" s="287"/>
      <c r="LA38" s="287"/>
      <c r="LB38" s="287"/>
      <c r="LC38" s="287"/>
      <c r="LD38" s="287"/>
      <c r="LE38" s="287"/>
      <c r="LF38" s="287"/>
      <c r="LG38" s="287"/>
      <c r="LH38" s="287"/>
      <c r="LI38" s="287"/>
      <c r="LJ38" s="287"/>
      <c r="LK38" s="287"/>
      <c r="LL38" s="287"/>
      <c r="LM38" s="287"/>
      <c r="LN38" s="287"/>
      <c r="LO38" s="287"/>
      <c r="LP38" s="287"/>
      <c r="LQ38" s="287"/>
      <c r="LR38" s="287"/>
      <c r="LS38" s="287"/>
      <c r="LT38" s="287"/>
      <c r="LU38" s="287"/>
      <c r="LV38" s="287"/>
      <c r="LW38" s="287"/>
      <c r="LX38" s="287"/>
      <c r="LY38" s="287"/>
      <c r="LZ38" s="287"/>
      <c r="MA38" s="287"/>
      <c r="MB38" s="287"/>
      <c r="MC38" s="287"/>
      <c r="MD38" s="287"/>
      <c r="ME38" s="287"/>
      <c r="MF38" s="287"/>
      <c r="MG38" s="287"/>
      <c r="MH38" s="287"/>
      <c r="MI38" s="287"/>
      <c r="MJ38" s="287"/>
      <c r="MK38" s="287"/>
      <c r="ML38" s="287"/>
      <c r="MM38" s="287"/>
      <c r="MN38" s="287"/>
      <c r="MO38" s="287"/>
      <c r="MP38" s="287"/>
      <c r="MQ38" s="287"/>
      <c r="MR38" s="287"/>
      <c r="MS38" s="287"/>
      <c r="MT38" s="287"/>
      <c r="MU38" s="287"/>
      <c r="MV38" s="287"/>
      <c r="MW38" s="287"/>
      <c r="MX38" s="287"/>
      <c r="MY38" s="287"/>
      <c r="MZ38" s="287"/>
      <c r="NA38" s="287"/>
      <c r="NB38" s="287"/>
      <c r="NC38" s="287"/>
      <c r="ND38" s="287"/>
      <c r="NE38" s="287"/>
      <c r="NF38" s="287"/>
      <c r="NG38" s="287"/>
      <c r="NH38" s="287"/>
      <c r="NI38" s="287"/>
      <c r="NJ38" s="287"/>
      <c r="NK38" s="287"/>
      <c r="NL38" s="287"/>
      <c r="NM38" s="287"/>
      <c r="NN38" s="287"/>
      <c r="NO38" s="287"/>
      <c r="NP38" s="287"/>
      <c r="NQ38" s="287"/>
      <c r="NR38" s="287"/>
      <c r="NS38" s="287"/>
      <c r="NT38" s="287"/>
      <c r="NU38" s="287"/>
      <c r="NV38" s="287"/>
      <c r="NW38" s="287"/>
      <c r="NX38" s="287"/>
      <c r="NY38" s="287"/>
      <c r="NZ38" s="287"/>
      <c r="OA38" s="287"/>
      <c r="OB38" s="287"/>
      <c r="OC38" s="287"/>
      <c r="OD38" s="287"/>
      <c r="OE38" s="287"/>
      <c r="OF38" s="287"/>
      <c r="OG38" s="287"/>
      <c r="OH38" s="287"/>
      <c r="OI38" s="287"/>
      <c r="OJ38" s="287"/>
      <c r="OK38" s="287"/>
      <c r="OL38" s="287"/>
      <c r="OM38" s="287"/>
      <c r="ON38" s="287"/>
      <c r="OO38" s="287"/>
      <c r="OP38" s="287"/>
      <c r="OQ38" s="287"/>
      <c r="OR38" s="287"/>
      <c r="OS38" s="287"/>
      <c r="OT38" s="287"/>
      <c r="OU38" s="287"/>
      <c r="OV38" s="287"/>
      <c r="OW38" s="287"/>
      <c r="OX38" s="287"/>
      <c r="OY38" s="287"/>
      <c r="OZ38" s="287"/>
      <c r="PA38" s="287"/>
      <c r="PB38" s="287"/>
      <c r="PC38" s="287"/>
      <c r="PD38" s="287"/>
      <c r="PE38" s="287"/>
      <c r="PF38" s="287"/>
      <c r="PG38" s="287"/>
      <c r="PH38" s="287"/>
      <c r="PI38" s="287"/>
      <c r="PJ38" s="287"/>
      <c r="PK38" s="287"/>
      <c r="PL38" s="287"/>
      <c r="PM38" s="287"/>
      <c r="PN38" s="287"/>
      <c r="PO38" s="287"/>
      <c r="PP38" s="287"/>
      <c r="PQ38" s="287"/>
      <c r="PR38" s="287"/>
      <c r="PS38" s="287"/>
      <c r="PT38" s="287"/>
      <c r="PU38" s="287"/>
      <c r="PV38" s="287"/>
      <c r="PW38" s="287"/>
      <c r="PX38" s="287"/>
      <c r="PY38" s="287"/>
      <c r="PZ38" s="287"/>
      <c r="QA38" s="287"/>
      <c r="QB38" s="287"/>
      <c r="QC38" s="287"/>
      <c r="QD38" s="287"/>
      <c r="QE38" s="287"/>
      <c r="QF38" s="287"/>
      <c r="QG38" s="287"/>
      <c r="QH38" s="287"/>
      <c r="QI38" s="287"/>
      <c r="QJ38" s="287"/>
      <c r="QK38" s="287"/>
      <c r="QL38" s="287"/>
      <c r="QM38" s="287"/>
      <c r="QN38" s="287"/>
      <c r="QO38" s="287"/>
      <c r="QP38" s="287"/>
      <c r="QQ38" s="287"/>
      <c r="QR38" s="287"/>
      <c r="QS38" s="287"/>
      <c r="QT38" s="287"/>
      <c r="QU38" s="287"/>
      <c r="QV38" s="287"/>
      <c r="QW38" s="287"/>
      <c r="QX38" s="287"/>
      <c r="QY38" s="287"/>
      <c r="QZ38" s="287"/>
      <c r="RA38" s="287"/>
      <c r="RB38" s="287"/>
      <c r="RC38" s="287"/>
      <c r="RD38" s="287"/>
      <c r="RE38" s="287"/>
      <c r="RF38" s="287"/>
      <c r="RG38" s="287"/>
      <c r="RH38" s="287"/>
      <c r="RI38" s="287"/>
      <c r="RJ38" s="287"/>
      <c r="RK38" s="287"/>
      <c r="RL38" s="287"/>
      <c r="RM38" s="287"/>
      <c r="RN38" s="287"/>
      <c r="RO38" s="287"/>
      <c r="RP38" s="287"/>
      <c r="RQ38" s="287"/>
      <c r="RR38" s="287"/>
      <c r="RS38" s="287"/>
      <c r="RT38" s="287"/>
      <c r="RU38" s="287"/>
      <c r="RV38" s="287"/>
      <c r="RW38" s="287"/>
      <c r="RX38" s="287"/>
      <c r="RY38" s="287"/>
      <c r="RZ38" s="287"/>
      <c r="SA38" s="287"/>
      <c r="SB38" s="287"/>
      <c r="SC38" s="287"/>
      <c r="SD38" s="287"/>
      <c r="SE38" s="287"/>
      <c r="SF38" s="287"/>
      <c r="SG38" s="287"/>
      <c r="SH38" s="287"/>
      <c r="SI38" s="287"/>
      <c r="SJ38" s="287"/>
      <c r="SK38" s="287"/>
      <c r="SL38" s="287"/>
      <c r="SM38" s="287"/>
      <c r="SN38" s="287"/>
      <c r="SO38" s="287"/>
      <c r="SP38" s="287"/>
      <c r="SQ38" s="287"/>
      <c r="SR38" s="287"/>
      <c r="SS38" s="287"/>
      <c r="ST38" s="287"/>
      <c r="SU38" s="287"/>
      <c r="SV38" s="287"/>
      <c r="SW38" s="287"/>
      <c r="SX38" s="287"/>
      <c r="SY38" s="287"/>
      <c r="SZ38" s="287"/>
      <c r="TA38" s="287"/>
      <c r="TB38" s="287"/>
      <c r="TC38" s="287"/>
      <c r="TD38" s="287"/>
      <c r="TE38" s="287"/>
      <c r="TF38" s="287"/>
      <c r="TG38" s="287"/>
      <c r="TH38" s="287"/>
      <c r="TI38" s="287"/>
      <c r="TJ38" s="287"/>
      <c r="TK38" s="287"/>
      <c r="TL38" s="287"/>
      <c r="TM38" s="287"/>
      <c r="TN38" s="287"/>
      <c r="TO38" s="287"/>
      <c r="TP38" s="287"/>
      <c r="TQ38" s="287"/>
      <c r="TR38" s="287"/>
      <c r="TS38" s="287"/>
      <c r="TT38" s="287"/>
      <c r="TU38" s="287"/>
      <c r="TV38" s="287"/>
      <c r="TW38" s="287"/>
      <c r="TX38" s="287"/>
      <c r="TY38" s="287"/>
      <c r="TZ38" s="287"/>
      <c r="UA38" s="287"/>
      <c r="UB38" s="287"/>
      <c r="UC38" s="287"/>
      <c r="UD38" s="287"/>
      <c r="UE38" s="287"/>
      <c r="UF38" s="287"/>
      <c r="UG38" s="289"/>
      <c r="UH38" s="287"/>
      <c r="UI38" s="287"/>
      <c r="UJ38" s="287"/>
      <c r="UK38" s="287"/>
      <c r="UL38" s="287"/>
      <c r="UM38" s="287"/>
      <c r="UN38" s="287"/>
      <c r="UO38" s="287"/>
      <c r="UP38" s="287"/>
      <c r="UQ38" s="287"/>
      <c r="UR38" s="287"/>
      <c r="US38" s="287"/>
      <c r="UT38" s="287"/>
      <c r="UU38" s="287"/>
      <c r="UV38" s="287"/>
      <c r="UW38" s="287"/>
      <c r="UX38" s="287"/>
      <c r="UY38" s="287"/>
      <c r="UZ38" s="287"/>
      <c r="VA38" s="287"/>
      <c r="VB38" s="287"/>
      <c r="VC38" s="287"/>
      <c r="VD38" s="287"/>
      <c r="VE38" s="287"/>
      <c r="VF38" s="287"/>
      <c r="VG38" s="287"/>
      <c r="VH38" s="287"/>
      <c r="VI38" s="287"/>
      <c r="VJ38" s="287"/>
      <c r="VK38" s="287"/>
    </row>
    <row r="39" spans="1:583" ht="14.1" customHeight="1" x14ac:dyDescent="0.4">
      <c r="A39" s="266"/>
      <c r="B39" s="292"/>
      <c r="C39" s="292"/>
      <c r="D39" s="309" t="s">
        <v>299</v>
      </c>
      <c r="E39" s="283" t="s">
        <v>281</v>
      </c>
      <c r="F39" s="271">
        <v>45606</v>
      </c>
      <c r="G39" s="272">
        <v>45611</v>
      </c>
      <c r="H39" s="283">
        <f t="shared" si="59"/>
        <v>6</v>
      </c>
      <c r="I39" s="284"/>
      <c r="J39" s="285"/>
      <c r="K39" s="285"/>
      <c r="L39" s="285"/>
      <c r="M39" s="285"/>
      <c r="N39" s="285"/>
      <c r="O39" s="285"/>
      <c r="P39" s="285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5"/>
      <c r="AS39" s="285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8"/>
      <c r="BN39" s="287"/>
      <c r="BO39" s="287"/>
      <c r="BP39" s="287"/>
      <c r="BQ39" s="287"/>
      <c r="BR39" s="287"/>
      <c r="BS39" s="287"/>
      <c r="BT39" s="287"/>
      <c r="BU39" s="287"/>
      <c r="BV39" s="285"/>
      <c r="BW39" s="285"/>
      <c r="BX39" s="287"/>
      <c r="BY39" s="287"/>
      <c r="BZ39" s="287"/>
      <c r="CA39" s="287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5"/>
      <c r="DB39" s="285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7"/>
      <c r="DQ39" s="287"/>
      <c r="DR39" s="287"/>
      <c r="DS39" s="287"/>
      <c r="DT39" s="287"/>
      <c r="DU39" s="287"/>
      <c r="DV39" s="287"/>
      <c r="DW39" s="287"/>
      <c r="DX39" s="287"/>
      <c r="DY39" s="287"/>
      <c r="DZ39" s="287"/>
      <c r="EA39" s="287"/>
      <c r="EB39" s="287"/>
      <c r="EC39" s="287"/>
      <c r="ED39" s="287"/>
      <c r="EE39" s="287"/>
      <c r="EF39" s="285"/>
      <c r="EG39" s="285"/>
      <c r="EH39" s="287"/>
      <c r="EI39" s="287"/>
      <c r="EJ39" s="287"/>
      <c r="EK39" s="287"/>
      <c r="EL39" s="287"/>
      <c r="EM39" s="287"/>
      <c r="EN39" s="287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7"/>
      <c r="FB39" s="287"/>
      <c r="FC39" s="287"/>
      <c r="FD39" s="287"/>
      <c r="FE39" s="287"/>
      <c r="FF39" s="287"/>
      <c r="FG39" s="287"/>
      <c r="FH39" s="285"/>
      <c r="FI39" s="285"/>
      <c r="FJ39" s="287"/>
      <c r="FK39" s="287"/>
      <c r="FL39" s="287"/>
      <c r="FM39" s="287"/>
      <c r="FN39" s="287"/>
      <c r="FO39" s="287"/>
      <c r="FP39" s="287"/>
      <c r="FQ39" s="287"/>
      <c r="FR39" s="287"/>
      <c r="FS39" s="287"/>
      <c r="FT39" s="287"/>
      <c r="FU39" s="287"/>
      <c r="FV39" s="287"/>
      <c r="FW39" s="287"/>
      <c r="FX39" s="287"/>
      <c r="FY39" s="287"/>
      <c r="FZ39" s="287"/>
      <c r="GA39" s="287"/>
      <c r="GB39" s="287"/>
      <c r="GC39" s="287"/>
      <c r="GD39" s="287"/>
      <c r="GE39" s="287"/>
      <c r="GF39" s="287"/>
      <c r="GG39" s="287"/>
      <c r="GH39" s="287"/>
      <c r="GI39" s="287"/>
      <c r="GJ39" s="287"/>
      <c r="GK39" s="287"/>
      <c r="GL39" s="287"/>
      <c r="GM39" s="285"/>
      <c r="GN39" s="285"/>
      <c r="GO39" s="287"/>
      <c r="GP39" s="287"/>
      <c r="GQ39" s="287"/>
      <c r="GR39" s="287"/>
      <c r="GS39" s="287"/>
      <c r="GT39" s="287"/>
      <c r="GU39" s="287"/>
      <c r="GV39" s="287"/>
      <c r="GW39" s="287"/>
      <c r="GX39" s="287"/>
      <c r="GY39" s="287"/>
      <c r="GZ39" s="287"/>
      <c r="HA39" s="287"/>
      <c r="HB39" s="287"/>
      <c r="HC39" s="287"/>
      <c r="HD39" s="287"/>
      <c r="HE39" s="287"/>
      <c r="HF39" s="287"/>
      <c r="HG39" s="287"/>
      <c r="HH39" s="287"/>
      <c r="HI39" s="287"/>
      <c r="HJ39" s="287"/>
      <c r="HK39" s="287"/>
      <c r="HL39" s="287"/>
      <c r="HM39" s="287"/>
      <c r="HN39" s="287"/>
      <c r="HO39" s="287"/>
      <c r="HP39" s="287"/>
      <c r="HQ39" s="285"/>
      <c r="HR39" s="285"/>
      <c r="HS39" s="287"/>
      <c r="HT39" s="287"/>
      <c r="HU39" s="287"/>
      <c r="HV39" s="287"/>
      <c r="HW39" s="287"/>
      <c r="HX39" s="287"/>
      <c r="HY39" s="287"/>
      <c r="HZ39" s="287"/>
      <c r="IA39" s="287"/>
      <c r="IB39" s="287"/>
      <c r="IC39" s="287"/>
      <c r="ID39" s="287"/>
      <c r="IE39" s="287"/>
      <c r="IF39" s="287"/>
      <c r="IG39" s="287"/>
      <c r="IH39" s="287"/>
      <c r="II39" s="287"/>
      <c r="IJ39" s="287"/>
      <c r="IK39" s="287"/>
      <c r="IL39" s="287"/>
      <c r="IM39" s="287"/>
      <c r="IN39" s="287"/>
      <c r="IO39" s="287"/>
      <c r="IP39" s="287"/>
      <c r="IQ39" s="287"/>
      <c r="IR39" s="287"/>
      <c r="IS39" s="287"/>
      <c r="IT39" s="287"/>
      <c r="IU39" s="287"/>
      <c r="IV39" s="287"/>
      <c r="IW39" s="287"/>
      <c r="IX39" s="287"/>
      <c r="IY39" s="287"/>
      <c r="IZ39" s="287"/>
      <c r="JA39" s="287"/>
      <c r="JB39" s="287"/>
      <c r="JC39" s="287"/>
      <c r="JD39" s="287"/>
      <c r="JE39" s="287"/>
      <c r="JF39" s="287"/>
      <c r="JG39" s="287"/>
      <c r="JH39" s="287"/>
      <c r="JI39" s="287"/>
      <c r="JJ39" s="287"/>
      <c r="JK39" s="287"/>
      <c r="JL39" s="287"/>
      <c r="JM39" s="287"/>
      <c r="JN39" s="287"/>
      <c r="JO39" s="287"/>
      <c r="JP39" s="287"/>
      <c r="JQ39" s="287"/>
      <c r="JR39" s="287"/>
      <c r="JS39" s="287"/>
      <c r="JT39" s="287"/>
      <c r="JU39" s="287"/>
      <c r="JV39" s="287"/>
      <c r="JW39" s="287"/>
      <c r="JX39" s="287"/>
      <c r="JY39" s="287"/>
      <c r="JZ39" s="287"/>
      <c r="KA39" s="287"/>
      <c r="KB39" s="287"/>
      <c r="KC39" s="287"/>
      <c r="KD39" s="287"/>
      <c r="KE39" s="287"/>
      <c r="KF39" s="287"/>
      <c r="KG39" s="287"/>
      <c r="KH39" s="287"/>
      <c r="KI39" s="287"/>
      <c r="KJ39" s="287"/>
      <c r="KK39" s="287"/>
      <c r="KL39" s="287"/>
      <c r="KM39" s="287"/>
      <c r="KN39" s="287"/>
      <c r="KO39" s="287"/>
      <c r="KP39" s="287"/>
      <c r="KQ39" s="287"/>
      <c r="KR39" s="287"/>
      <c r="KS39" s="287"/>
      <c r="KT39" s="287"/>
      <c r="KU39" s="287"/>
      <c r="KV39" s="287"/>
      <c r="KW39" s="287"/>
      <c r="KX39" s="287"/>
      <c r="KY39" s="287"/>
      <c r="KZ39" s="287"/>
      <c r="LA39" s="287"/>
      <c r="LB39" s="287"/>
      <c r="LC39" s="287"/>
      <c r="LD39" s="287"/>
      <c r="LE39" s="287"/>
      <c r="LF39" s="287"/>
      <c r="LG39" s="287"/>
      <c r="LH39" s="287"/>
      <c r="LI39" s="287"/>
      <c r="LJ39" s="287"/>
      <c r="LK39" s="287"/>
      <c r="LL39" s="287"/>
      <c r="LM39" s="287"/>
      <c r="LN39" s="287"/>
      <c r="LO39" s="287"/>
      <c r="LP39" s="287"/>
      <c r="LQ39" s="287"/>
      <c r="LR39" s="287"/>
      <c r="LS39" s="287"/>
      <c r="LT39" s="287"/>
      <c r="LU39" s="287"/>
      <c r="LV39" s="287"/>
      <c r="LW39" s="287"/>
      <c r="LX39" s="287"/>
      <c r="LY39" s="287"/>
      <c r="LZ39" s="287"/>
      <c r="MA39" s="287"/>
      <c r="MB39" s="287"/>
      <c r="MC39" s="287"/>
      <c r="MD39" s="287"/>
      <c r="ME39" s="287"/>
      <c r="MF39" s="287"/>
      <c r="MG39" s="287"/>
      <c r="MH39" s="287"/>
      <c r="MI39" s="287"/>
      <c r="MJ39" s="287"/>
      <c r="MK39" s="287"/>
      <c r="ML39" s="287"/>
      <c r="MM39" s="287"/>
      <c r="MN39" s="287"/>
      <c r="MO39" s="287"/>
      <c r="MP39" s="287"/>
      <c r="MQ39" s="287"/>
      <c r="MR39" s="287"/>
      <c r="MS39" s="287"/>
      <c r="MT39" s="287"/>
      <c r="MU39" s="287"/>
      <c r="MV39" s="287"/>
      <c r="MW39" s="287"/>
      <c r="MX39" s="287"/>
      <c r="MY39" s="287"/>
      <c r="MZ39" s="287"/>
      <c r="NA39" s="287"/>
      <c r="NB39" s="287"/>
      <c r="NC39" s="287"/>
      <c r="ND39" s="287"/>
      <c r="NE39" s="287"/>
      <c r="NF39" s="287"/>
      <c r="NG39" s="287"/>
      <c r="NH39" s="287"/>
      <c r="NI39" s="287"/>
      <c r="NJ39" s="287"/>
      <c r="NK39" s="287"/>
      <c r="NL39" s="287"/>
      <c r="NM39" s="287"/>
      <c r="NN39" s="287"/>
      <c r="NO39" s="287"/>
      <c r="NP39" s="287"/>
      <c r="NQ39" s="287"/>
      <c r="NR39" s="287"/>
      <c r="NS39" s="287"/>
      <c r="NT39" s="287"/>
      <c r="NU39" s="287"/>
      <c r="NV39" s="287"/>
      <c r="NW39" s="287"/>
      <c r="NX39" s="287"/>
      <c r="NY39" s="287"/>
      <c r="NZ39" s="287"/>
      <c r="OA39" s="287"/>
      <c r="OB39" s="287"/>
      <c r="OC39" s="287"/>
      <c r="OD39" s="287"/>
      <c r="OE39" s="287"/>
      <c r="OF39" s="287"/>
      <c r="OG39" s="287"/>
      <c r="OH39" s="287"/>
      <c r="OI39" s="287"/>
      <c r="OJ39" s="287"/>
      <c r="OK39" s="287"/>
      <c r="OL39" s="287"/>
      <c r="OM39" s="287"/>
      <c r="ON39" s="287"/>
      <c r="OO39" s="287"/>
      <c r="OP39" s="287"/>
      <c r="OQ39" s="287"/>
      <c r="OR39" s="287"/>
      <c r="OS39" s="287"/>
      <c r="OT39" s="287"/>
      <c r="OU39" s="287"/>
      <c r="OV39" s="287"/>
      <c r="OW39" s="287"/>
      <c r="OX39" s="287"/>
      <c r="OY39" s="287"/>
      <c r="OZ39" s="287"/>
      <c r="PA39" s="287"/>
      <c r="PB39" s="287"/>
      <c r="PC39" s="287"/>
      <c r="PD39" s="287"/>
      <c r="PE39" s="287"/>
      <c r="PF39" s="287"/>
      <c r="PG39" s="287"/>
      <c r="PH39" s="287"/>
      <c r="PI39" s="287"/>
      <c r="PJ39" s="287"/>
      <c r="PK39" s="287"/>
      <c r="PL39" s="287"/>
      <c r="PM39" s="287"/>
      <c r="PN39" s="287"/>
      <c r="PO39" s="287"/>
      <c r="PP39" s="287"/>
      <c r="PQ39" s="287"/>
      <c r="PR39" s="287"/>
      <c r="PS39" s="287"/>
      <c r="PT39" s="287"/>
      <c r="PU39" s="287"/>
      <c r="PV39" s="287"/>
      <c r="PW39" s="287"/>
      <c r="PX39" s="287"/>
      <c r="PY39" s="287"/>
      <c r="PZ39" s="287"/>
      <c r="QA39" s="287"/>
      <c r="QB39" s="287"/>
      <c r="QC39" s="287"/>
      <c r="QD39" s="287"/>
      <c r="QE39" s="287"/>
      <c r="QF39" s="287"/>
      <c r="QG39" s="287"/>
      <c r="QH39" s="287"/>
      <c r="QI39" s="287"/>
      <c r="QJ39" s="287"/>
      <c r="QK39" s="287"/>
      <c r="QL39" s="287"/>
      <c r="QM39" s="287"/>
      <c r="QN39" s="287"/>
      <c r="QO39" s="287"/>
      <c r="QP39" s="287"/>
      <c r="QQ39" s="287"/>
      <c r="QR39" s="287"/>
      <c r="QS39" s="287"/>
      <c r="QT39" s="287"/>
      <c r="QU39" s="287"/>
      <c r="QV39" s="287"/>
      <c r="QW39" s="287"/>
      <c r="QX39" s="287"/>
      <c r="QY39" s="287"/>
      <c r="QZ39" s="287"/>
      <c r="RA39" s="287"/>
      <c r="RB39" s="287"/>
      <c r="RC39" s="287"/>
      <c r="RD39" s="287"/>
      <c r="RE39" s="287"/>
      <c r="RF39" s="287"/>
      <c r="RG39" s="287"/>
      <c r="RH39" s="287"/>
      <c r="RI39" s="287"/>
      <c r="RJ39" s="287"/>
      <c r="RK39" s="287"/>
      <c r="RL39" s="287"/>
      <c r="RM39" s="287"/>
      <c r="RN39" s="287"/>
      <c r="RO39" s="287"/>
      <c r="RP39" s="287"/>
      <c r="RQ39" s="287"/>
      <c r="RR39" s="287"/>
      <c r="RS39" s="287"/>
      <c r="RT39" s="287"/>
      <c r="RU39" s="287"/>
      <c r="RV39" s="287"/>
      <c r="RW39" s="287"/>
      <c r="RX39" s="287"/>
      <c r="RY39" s="287"/>
      <c r="RZ39" s="287"/>
      <c r="SA39" s="287"/>
      <c r="SB39" s="287"/>
      <c r="SC39" s="287"/>
      <c r="SD39" s="287"/>
      <c r="SE39" s="287"/>
      <c r="SF39" s="287"/>
      <c r="SG39" s="287"/>
      <c r="SH39" s="287"/>
      <c r="SI39" s="287"/>
      <c r="SJ39" s="287"/>
      <c r="SK39" s="287"/>
      <c r="SL39" s="287"/>
      <c r="SM39" s="287"/>
      <c r="SN39" s="287"/>
      <c r="SO39" s="287"/>
      <c r="SP39" s="287"/>
      <c r="SQ39" s="287"/>
      <c r="SR39" s="287"/>
      <c r="SS39" s="287"/>
      <c r="ST39" s="287"/>
      <c r="SU39" s="287"/>
      <c r="SV39" s="287"/>
      <c r="SW39" s="287"/>
      <c r="SX39" s="287"/>
      <c r="SY39" s="287"/>
      <c r="SZ39" s="287"/>
      <c r="TA39" s="287"/>
      <c r="TB39" s="287"/>
      <c r="TC39" s="287"/>
      <c r="TD39" s="287"/>
      <c r="TE39" s="287"/>
      <c r="TF39" s="287"/>
      <c r="TG39" s="287"/>
      <c r="TH39" s="287"/>
      <c r="TI39" s="287"/>
      <c r="TJ39" s="287"/>
      <c r="TK39" s="287"/>
      <c r="TL39" s="287"/>
      <c r="TM39" s="287"/>
      <c r="TN39" s="287"/>
      <c r="TO39" s="287"/>
      <c r="TP39" s="287"/>
      <c r="TQ39" s="287"/>
      <c r="TR39" s="287"/>
      <c r="TS39" s="287"/>
      <c r="TT39" s="287"/>
      <c r="TU39" s="287"/>
      <c r="TV39" s="287"/>
      <c r="TW39" s="287"/>
      <c r="TX39" s="287"/>
      <c r="TY39" s="287"/>
      <c r="TZ39" s="287"/>
      <c r="UA39" s="287"/>
      <c r="UB39" s="287"/>
      <c r="UC39" s="287"/>
      <c r="UD39" s="287"/>
      <c r="UE39" s="287"/>
      <c r="UF39" s="287"/>
      <c r="UG39" s="289"/>
      <c r="UH39" s="287"/>
      <c r="UI39" s="287"/>
      <c r="UJ39" s="287"/>
      <c r="UK39" s="287"/>
      <c r="UL39" s="287"/>
      <c r="UM39" s="287"/>
      <c r="UN39" s="287"/>
      <c r="UO39" s="287"/>
      <c r="UP39" s="287"/>
      <c r="UQ39" s="287"/>
      <c r="UR39" s="287"/>
      <c r="US39" s="287"/>
      <c r="UT39" s="287"/>
      <c r="UU39" s="287"/>
      <c r="UV39" s="287"/>
      <c r="UW39" s="287"/>
      <c r="UX39" s="287"/>
      <c r="UY39" s="287"/>
      <c r="UZ39" s="287"/>
      <c r="VA39" s="287"/>
      <c r="VB39" s="287"/>
      <c r="VC39" s="287"/>
      <c r="VD39" s="287"/>
      <c r="VE39" s="287"/>
      <c r="VF39" s="287"/>
      <c r="VG39" s="287"/>
      <c r="VH39" s="287"/>
      <c r="VI39" s="287"/>
      <c r="VJ39" s="287"/>
      <c r="VK39" s="287"/>
    </row>
    <row r="40" spans="1:583" ht="14.1" customHeight="1" x14ac:dyDescent="0.4">
      <c r="A40" s="266"/>
      <c r="B40" s="292"/>
      <c r="C40" s="292"/>
      <c r="D40" s="310"/>
      <c r="E40" s="283" t="s">
        <v>282</v>
      </c>
      <c r="F40" s="271"/>
      <c r="G40" s="272"/>
      <c r="H40" s="283" t="str">
        <f t="shared" si="59"/>
        <v/>
      </c>
      <c r="I40" s="284"/>
      <c r="J40" s="285"/>
      <c r="K40" s="285"/>
      <c r="L40" s="285"/>
      <c r="M40" s="285"/>
      <c r="N40" s="285"/>
      <c r="O40" s="285"/>
      <c r="P40" s="28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85"/>
      <c r="AS40" s="28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6"/>
      <c r="BK40" s="296"/>
      <c r="BL40" s="295"/>
      <c r="BM40" s="296"/>
      <c r="BN40" s="296"/>
      <c r="BO40" s="296"/>
      <c r="BP40" s="296"/>
      <c r="BQ40" s="296"/>
      <c r="BR40" s="296"/>
      <c r="BS40" s="295"/>
      <c r="BT40" s="296"/>
      <c r="BU40" s="296"/>
      <c r="BV40" s="285"/>
      <c r="BW40" s="285"/>
      <c r="BX40" s="296"/>
      <c r="BY40" s="296"/>
      <c r="BZ40" s="295"/>
      <c r="CA40" s="296"/>
      <c r="CB40" s="296"/>
      <c r="CC40" s="296"/>
      <c r="CD40" s="296"/>
      <c r="CE40" s="296"/>
      <c r="CF40" s="296"/>
      <c r="CG40" s="295"/>
      <c r="CH40" s="296"/>
      <c r="CI40" s="296"/>
      <c r="CJ40" s="296"/>
      <c r="CK40" s="296"/>
      <c r="CL40" s="296"/>
      <c r="CM40" s="296"/>
      <c r="CN40" s="295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85"/>
      <c r="DB40" s="285"/>
      <c r="DC40" s="297"/>
      <c r="DD40" s="298"/>
      <c r="DE40" s="297"/>
      <c r="DF40" s="298"/>
      <c r="DG40" s="297"/>
      <c r="DH40" s="298"/>
      <c r="DI40" s="295"/>
      <c r="DJ40" s="298"/>
      <c r="DK40" s="297"/>
      <c r="DL40" s="298"/>
      <c r="DM40" s="297"/>
      <c r="DN40" s="298"/>
      <c r="DO40" s="297"/>
      <c r="DP40" s="295"/>
      <c r="DQ40" s="297"/>
      <c r="DR40" s="298"/>
      <c r="DS40" s="297"/>
      <c r="DT40" s="298"/>
      <c r="DU40" s="297"/>
      <c r="DV40" s="298"/>
      <c r="DW40" s="295"/>
      <c r="DX40" s="298"/>
      <c r="DY40" s="297"/>
      <c r="DZ40" s="298"/>
      <c r="EA40" s="297"/>
      <c r="EB40" s="298"/>
      <c r="EC40" s="297"/>
      <c r="ED40" s="295"/>
      <c r="EE40" s="297"/>
      <c r="EF40" s="285"/>
      <c r="EG40" s="285"/>
      <c r="EH40" s="287"/>
      <c r="EI40" s="287"/>
      <c r="EJ40" s="287"/>
      <c r="EK40" s="287"/>
      <c r="EL40" s="287"/>
      <c r="EM40" s="287"/>
      <c r="EN40" s="287"/>
      <c r="EO40" s="287"/>
      <c r="EP40" s="287"/>
      <c r="EQ40" s="287"/>
      <c r="ER40" s="287"/>
      <c r="ES40" s="287"/>
      <c r="ET40" s="287"/>
      <c r="EU40" s="287"/>
      <c r="EV40" s="287"/>
      <c r="EW40" s="287"/>
      <c r="EX40" s="287"/>
      <c r="EY40" s="287"/>
      <c r="EZ40" s="287"/>
      <c r="FA40" s="287"/>
      <c r="FB40" s="287"/>
      <c r="FC40" s="287"/>
      <c r="FD40" s="287"/>
      <c r="FE40" s="287"/>
      <c r="FF40" s="287"/>
      <c r="FG40" s="287"/>
      <c r="FH40" s="285"/>
      <c r="FI40" s="285"/>
      <c r="FJ40" s="287"/>
      <c r="FK40" s="287"/>
      <c r="FL40" s="287"/>
      <c r="FM40" s="287"/>
      <c r="FN40" s="287"/>
      <c r="FO40" s="287"/>
      <c r="FP40" s="287"/>
      <c r="FQ40" s="287"/>
      <c r="FR40" s="287"/>
      <c r="FS40" s="287"/>
      <c r="FT40" s="287"/>
      <c r="FU40" s="287"/>
      <c r="FV40" s="287"/>
      <c r="FW40" s="287"/>
      <c r="FX40" s="287"/>
      <c r="FY40" s="287"/>
      <c r="FZ40" s="287"/>
      <c r="GA40" s="287"/>
      <c r="GB40" s="287"/>
      <c r="GC40" s="287"/>
      <c r="GD40" s="287"/>
      <c r="GE40" s="287"/>
      <c r="GF40" s="287"/>
      <c r="GG40" s="287"/>
      <c r="GH40" s="287"/>
      <c r="GI40" s="287"/>
      <c r="GJ40" s="287"/>
      <c r="GK40" s="287"/>
      <c r="GL40" s="287"/>
      <c r="GM40" s="285"/>
      <c r="GN40" s="285"/>
      <c r="GO40" s="287"/>
      <c r="GP40" s="287"/>
      <c r="GQ40" s="296"/>
      <c r="GR40" s="296"/>
      <c r="GS40" s="296"/>
      <c r="GT40" s="296"/>
      <c r="GU40" s="296"/>
      <c r="GV40" s="296"/>
      <c r="GW40" s="296"/>
      <c r="GX40" s="296"/>
      <c r="GY40" s="296"/>
      <c r="GZ40" s="296"/>
      <c r="HA40" s="296"/>
      <c r="HB40" s="296"/>
      <c r="HC40" s="296"/>
      <c r="HD40" s="296"/>
      <c r="HE40" s="296"/>
      <c r="HF40" s="296"/>
      <c r="HG40" s="287"/>
      <c r="HH40" s="287"/>
      <c r="HI40" s="287"/>
      <c r="HJ40" s="287"/>
      <c r="HK40" s="287"/>
      <c r="HL40" s="287"/>
      <c r="HM40" s="287"/>
      <c r="HN40" s="287"/>
      <c r="HO40" s="287"/>
      <c r="HP40" s="287"/>
      <c r="HQ40" s="285"/>
      <c r="HR40" s="285"/>
      <c r="HS40" s="287"/>
      <c r="HT40" s="287"/>
      <c r="HU40" s="287"/>
      <c r="HV40" s="287"/>
      <c r="HW40" s="287"/>
      <c r="HX40" s="287"/>
      <c r="HY40" s="287"/>
      <c r="HZ40" s="287"/>
      <c r="IA40" s="287"/>
      <c r="IB40" s="287"/>
      <c r="IC40" s="287"/>
      <c r="ID40" s="287"/>
      <c r="IE40" s="287"/>
      <c r="IF40" s="287"/>
      <c r="IG40" s="287"/>
      <c r="IH40" s="287"/>
      <c r="II40" s="287"/>
      <c r="IJ40" s="287"/>
      <c r="IK40" s="287"/>
      <c r="IL40" s="287"/>
      <c r="IM40" s="287"/>
      <c r="IN40" s="287"/>
      <c r="IO40" s="287"/>
      <c r="IP40" s="287"/>
      <c r="IQ40" s="287"/>
      <c r="IR40" s="287"/>
      <c r="IS40" s="287"/>
      <c r="IT40" s="287"/>
      <c r="IU40" s="287"/>
      <c r="IV40" s="287"/>
      <c r="IW40" s="287"/>
      <c r="IX40" s="287"/>
      <c r="IY40" s="287"/>
      <c r="IZ40" s="287"/>
      <c r="JA40" s="287"/>
      <c r="JB40" s="287"/>
      <c r="JC40" s="287"/>
      <c r="JD40" s="287"/>
      <c r="JE40" s="287"/>
      <c r="JF40" s="287"/>
      <c r="JG40" s="287"/>
      <c r="JH40" s="287"/>
      <c r="JI40" s="287"/>
      <c r="JJ40" s="287"/>
      <c r="JK40" s="287"/>
      <c r="JL40" s="287"/>
      <c r="JM40" s="287"/>
      <c r="JN40" s="287"/>
      <c r="JO40" s="287"/>
      <c r="JP40" s="287"/>
      <c r="JQ40" s="287"/>
      <c r="JR40" s="287"/>
      <c r="JS40" s="287"/>
      <c r="JT40" s="287"/>
      <c r="JU40" s="287"/>
      <c r="JV40" s="287"/>
      <c r="JW40" s="287"/>
      <c r="JX40" s="287"/>
      <c r="JY40" s="287"/>
      <c r="JZ40" s="287"/>
      <c r="KA40" s="287"/>
      <c r="KB40" s="287"/>
      <c r="KC40" s="287"/>
      <c r="KD40" s="287"/>
      <c r="KE40" s="287"/>
      <c r="KF40" s="287"/>
      <c r="KG40" s="287"/>
      <c r="KH40" s="287"/>
      <c r="KI40" s="287"/>
      <c r="KJ40" s="287"/>
      <c r="KK40" s="287"/>
      <c r="KL40" s="287"/>
      <c r="KM40" s="287"/>
      <c r="KN40" s="287"/>
      <c r="KO40" s="287"/>
      <c r="KP40" s="287"/>
      <c r="KQ40" s="287"/>
      <c r="KR40" s="287"/>
      <c r="KS40" s="287"/>
      <c r="KT40" s="287"/>
      <c r="KU40" s="287"/>
      <c r="KV40" s="287"/>
      <c r="KW40" s="287"/>
      <c r="KX40" s="287"/>
      <c r="KY40" s="287"/>
      <c r="KZ40" s="287"/>
      <c r="LA40" s="287"/>
      <c r="LB40" s="287"/>
      <c r="LC40" s="287"/>
      <c r="LD40" s="287"/>
      <c r="LE40" s="287"/>
      <c r="LF40" s="287"/>
      <c r="LG40" s="287"/>
      <c r="LH40" s="287"/>
      <c r="LI40" s="287"/>
      <c r="LJ40" s="287"/>
      <c r="LK40" s="287"/>
      <c r="LL40" s="287"/>
      <c r="LM40" s="287"/>
      <c r="LN40" s="287"/>
      <c r="LO40" s="287"/>
      <c r="LP40" s="287"/>
      <c r="LQ40" s="287"/>
      <c r="LR40" s="287"/>
      <c r="LS40" s="287"/>
      <c r="LT40" s="287"/>
      <c r="LU40" s="287"/>
      <c r="LV40" s="287"/>
      <c r="LW40" s="287"/>
      <c r="LX40" s="287"/>
      <c r="LY40" s="287"/>
      <c r="LZ40" s="287"/>
      <c r="MA40" s="287"/>
      <c r="MB40" s="287"/>
      <c r="MC40" s="287"/>
      <c r="MD40" s="287"/>
      <c r="ME40" s="287"/>
      <c r="MF40" s="287"/>
      <c r="MG40" s="287"/>
      <c r="MH40" s="287"/>
      <c r="MI40" s="287"/>
      <c r="MJ40" s="287"/>
      <c r="MK40" s="287"/>
      <c r="ML40" s="287"/>
      <c r="MM40" s="287"/>
      <c r="MN40" s="287"/>
      <c r="MO40" s="287"/>
      <c r="MP40" s="287"/>
      <c r="MQ40" s="287"/>
      <c r="MR40" s="287"/>
      <c r="MS40" s="287"/>
      <c r="MT40" s="287"/>
      <c r="MU40" s="287"/>
      <c r="MV40" s="287"/>
      <c r="MW40" s="287"/>
      <c r="MX40" s="287"/>
      <c r="MY40" s="287"/>
      <c r="MZ40" s="287"/>
      <c r="NA40" s="287"/>
      <c r="NB40" s="287"/>
      <c r="NC40" s="287"/>
      <c r="ND40" s="287"/>
      <c r="NE40" s="287"/>
      <c r="NF40" s="287"/>
      <c r="NG40" s="287"/>
      <c r="NH40" s="287"/>
      <c r="NI40" s="287"/>
      <c r="NJ40" s="287"/>
      <c r="NK40" s="287"/>
      <c r="NL40" s="287"/>
      <c r="NM40" s="287"/>
      <c r="NN40" s="287"/>
      <c r="NO40" s="287"/>
      <c r="NP40" s="287"/>
      <c r="NQ40" s="287"/>
      <c r="NR40" s="287"/>
      <c r="NS40" s="287"/>
      <c r="NT40" s="287"/>
      <c r="NU40" s="287"/>
      <c r="NV40" s="287"/>
      <c r="NW40" s="287"/>
      <c r="NX40" s="287"/>
      <c r="NY40" s="287"/>
      <c r="NZ40" s="287"/>
      <c r="OA40" s="287"/>
      <c r="OB40" s="287"/>
      <c r="OC40" s="287"/>
      <c r="OD40" s="287"/>
      <c r="OE40" s="287"/>
      <c r="OF40" s="287"/>
      <c r="OG40" s="287"/>
      <c r="OH40" s="287"/>
      <c r="OI40" s="287"/>
      <c r="OJ40" s="287"/>
      <c r="OK40" s="287"/>
      <c r="OL40" s="287"/>
      <c r="OM40" s="287"/>
      <c r="ON40" s="287"/>
      <c r="OO40" s="287"/>
      <c r="OP40" s="287"/>
      <c r="OQ40" s="287"/>
      <c r="OR40" s="287"/>
      <c r="OS40" s="287"/>
      <c r="OT40" s="287"/>
      <c r="OU40" s="287"/>
      <c r="OV40" s="287"/>
      <c r="OW40" s="287"/>
      <c r="OX40" s="287"/>
      <c r="OY40" s="287"/>
      <c r="OZ40" s="287"/>
      <c r="PA40" s="287"/>
      <c r="PB40" s="287"/>
      <c r="PC40" s="287"/>
      <c r="PD40" s="287"/>
      <c r="PE40" s="287"/>
      <c r="PF40" s="287"/>
      <c r="PG40" s="287"/>
      <c r="PH40" s="287"/>
      <c r="PI40" s="287"/>
      <c r="PJ40" s="287"/>
      <c r="PK40" s="287"/>
      <c r="PL40" s="287"/>
      <c r="PM40" s="287"/>
      <c r="PN40" s="287"/>
      <c r="PO40" s="287"/>
      <c r="PP40" s="287"/>
      <c r="PQ40" s="287"/>
      <c r="PR40" s="287"/>
      <c r="PS40" s="287"/>
      <c r="PT40" s="287"/>
      <c r="PU40" s="287"/>
      <c r="PV40" s="287"/>
      <c r="PW40" s="287"/>
      <c r="PX40" s="287"/>
      <c r="PY40" s="287"/>
      <c r="PZ40" s="287"/>
      <c r="QA40" s="287"/>
      <c r="QB40" s="287"/>
      <c r="QC40" s="287"/>
      <c r="QD40" s="287"/>
      <c r="QE40" s="287"/>
      <c r="QF40" s="287"/>
      <c r="QG40" s="287"/>
      <c r="QH40" s="287"/>
      <c r="QI40" s="287"/>
      <c r="QJ40" s="287"/>
      <c r="QK40" s="287"/>
      <c r="QL40" s="287"/>
      <c r="QM40" s="287"/>
      <c r="QN40" s="287"/>
      <c r="QO40" s="287"/>
      <c r="QP40" s="287"/>
      <c r="QQ40" s="287"/>
      <c r="QR40" s="287"/>
      <c r="QS40" s="287"/>
      <c r="QT40" s="287"/>
      <c r="QU40" s="287"/>
      <c r="QV40" s="287"/>
      <c r="QW40" s="287"/>
      <c r="QX40" s="287"/>
      <c r="QY40" s="287"/>
      <c r="QZ40" s="287"/>
      <c r="RA40" s="287"/>
      <c r="RB40" s="287"/>
      <c r="RC40" s="287"/>
      <c r="RD40" s="287"/>
      <c r="RE40" s="287"/>
      <c r="RF40" s="287"/>
      <c r="RG40" s="287"/>
      <c r="RH40" s="287"/>
      <c r="RI40" s="287"/>
      <c r="RJ40" s="287"/>
      <c r="RK40" s="287"/>
      <c r="RL40" s="287"/>
      <c r="RM40" s="287"/>
      <c r="RN40" s="287"/>
      <c r="RO40" s="287"/>
      <c r="RP40" s="287"/>
      <c r="RQ40" s="287"/>
      <c r="RR40" s="287"/>
      <c r="RS40" s="287"/>
      <c r="RT40" s="287"/>
      <c r="RU40" s="287"/>
      <c r="RV40" s="287"/>
      <c r="RW40" s="287"/>
      <c r="RX40" s="287"/>
      <c r="RY40" s="287"/>
      <c r="RZ40" s="287"/>
      <c r="SA40" s="287"/>
      <c r="SB40" s="287"/>
      <c r="SC40" s="287"/>
      <c r="SD40" s="287"/>
      <c r="SE40" s="287"/>
      <c r="SF40" s="287"/>
      <c r="SG40" s="287"/>
      <c r="SH40" s="287"/>
      <c r="SI40" s="287"/>
      <c r="SJ40" s="287"/>
      <c r="SK40" s="287"/>
      <c r="SL40" s="287"/>
      <c r="SM40" s="287"/>
      <c r="SN40" s="287"/>
      <c r="SO40" s="287"/>
      <c r="SP40" s="287"/>
      <c r="SQ40" s="287"/>
      <c r="SR40" s="287"/>
      <c r="SS40" s="287"/>
      <c r="ST40" s="287"/>
      <c r="SU40" s="287"/>
      <c r="SV40" s="287"/>
      <c r="SW40" s="287"/>
      <c r="SX40" s="287"/>
      <c r="SY40" s="287"/>
      <c r="SZ40" s="287"/>
      <c r="TA40" s="287"/>
      <c r="TB40" s="287"/>
      <c r="TC40" s="287"/>
      <c r="TD40" s="287"/>
      <c r="TE40" s="287"/>
      <c r="TF40" s="287"/>
      <c r="TG40" s="287"/>
      <c r="TH40" s="287"/>
      <c r="TI40" s="287"/>
      <c r="TJ40" s="287"/>
      <c r="TK40" s="287"/>
      <c r="TL40" s="287"/>
      <c r="TM40" s="287"/>
      <c r="TN40" s="287"/>
      <c r="TO40" s="287"/>
      <c r="TP40" s="287"/>
      <c r="TQ40" s="287"/>
      <c r="TR40" s="287"/>
      <c r="TS40" s="287"/>
      <c r="TT40" s="287"/>
      <c r="TU40" s="287"/>
      <c r="TV40" s="287"/>
      <c r="TW40" s="287"/>
      <c r="TX40" s="287"/>
      <c r="TY40" s="287"/>
      <c r="TZ40" s="287"/>
      <c r="UA40" s="287"/>
      <c r="UB40" s="287"/>
      <c r="UC40" s="287"/>
      <c r="UD40" s="287"/>
      <c r="UE40" s="287"/>
      <c r="UF40" s="287"/>
      <c r="UG40" s="289"/>
      <c r="UH40" s="287"/>
      <c r="UI40" s="287"/>
      <c r="UJ40" s="287"/>
      <c r="UK40" s="287"/>
      <c r="UL40" s="287"/>
      <c r="UM40" s="287"/>
      <c r="UN40" s="287"/>
      <c r="UO40" s="287"/>
      <c r="UP40" s="287"/>
      <c r="UQ40" s="287"/>
      <c r="UR40" s="287"/>
      <c r="US40" s="287"/>
      <c r="UT40" s="287"/>
      <c r="UU40" s="287"/>
      <c r="UV40" s="287"/>
      <c r="UW40" s="287"/>
      <c r="UX40" s="287"/>
      <c r="UY40" s="287"/>
      <c r="UZ40" s="287"/>
      <c r="VA40" s="287"/>
      <c r="VB40" s="287"/>
      <c r="VC40" s="287"/>
      <c r="VD40" s="287"/>
      <c r="VE40" s="287"/>
      <c r="VF40" s="287"/>
      <c r="VG40" s="287"/>
      <c r="VH40" s="287"/>
      <c r="VI40" s="287"/>
      <c r="VJ40" s="287"/>
      <c r="VK40" s="287"/>
    </row>
    <row r="41" spans="1:583" ht="14.1" customHeight="1" x14ac:dyDescent="0.4">
      <c r="A41" s="266"/>
      <c r="B41" s="292"/>
      <c r="C41" s="292"/>
      <c r="D41" s="309" t="s">
        <v>300</v>
      </c>
      <c r="E41" s="283" t="s">
        <v>281</v>
      </c>
      <c r="F41" s="271">
        <v>45627</v>
      </c>
      <c r="G41" s="272">
        <v>45632</v>
      </c>
      <c r="H41" s="283">
        <f t="shared" si="59"/>
        <v>6</v>
      </c>
      <c r="I41" s="284"/>
      <c r="J41" s="285"/>
      <c r="K41" s="285"/>
      <c r="L41" s="285"/>
      <c r="M41" s="285"/>
      <c r="N41" s="285"/>
      <c r="O41" s="285"/>
      <c r="P41" s="285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5"/>
      <c r="AS41" s="285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8"/>
      <c r="BN41" s="287"/>
      <c r="BO41" s="287"/>
      <c r="BP41" s="287"/>
      <c r="BQ41" s="287"/>
      <c r="BR41" s="287"/>
      <c r="BS41" s="287"/>
      <c r="BT41" s="287"/>
      <c r="BU41" s="287"/>
      <c r="BV41" s="285"/>
      <c r="BW41" s="285"/>
      <c r="BX41" s="287"/>
      <c r="BY41" s="287"/>
      <c r="BZ41" s="287"/>
      <c r="CA41" s="287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5"/>
      <c r="DB41" s="285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7"/>
      <c r="EA41" s="287"/>
      <c r="EB41" s="287"/>
      <c r="EC41" s="287"/>
      <c r="ED41" s="287"/>
      <c r="EE41" s="287"/>
      <c r="EF41" s="285"/>
      <c r="EG41" s="285"/>
      <c r="EH41" s="287"/>
      <c r="EI41" s="287"/>
      <c r="EJ41" s="287"/>
      <c r="EK41" s="287"/>
      <c r="EL41" s="287"/>
      <c r="EM41" s="287"/>
      <c r="EN41" s="287"/>
      <c r="EO41" s="287"/>
      <c r="EP41" s="287"/>
      <c r="EQ41" s="287"/>
      <c r="ER41" s="287"/>
      <c r="ES41" s="287"/>
      <c r="ET41" s="287"/>
      <c r="EU41" s="287"/>
      <c r="EV41" s="287"/>
      <c r="EW41" s="287"/>
      <c r="EX41" s="287"/>
      <c r="EY41" s="287"/>
      <c r="EZ41" s="287"/>
      <c r="FA41" s="287"/>
      <c r="FB41" s="287"/>
      <c r="FC41" s="287"/>
      <c r="FD41" s="287"/>
      <c r="FE41" s="287"/>
      <c r="FF41" s="287"/>
      <c r="FG41" s="287"/>
      <c r="FH41" s="285"/>
      <c r="FI41" s="285"/>
      <c r="FJ41" s="287"/>
      <c r="FK41" s="287"/>
      <c r="FL41" s="287"/>
      <c r="FM41" s="287"/>
      <c r="FN41" s="287"/>
      <c r="FO41" s="287"/>
      <c r="FP41" s="287"/>
      <c r="FQ41" s="287"/>
      <c r="FR41" s="287"/>
      <c r="FS41" s="287"/>
      <c r="FT41" s="287"/>
      <c r="FU41" s="287"/>
      <c r="FV41" s="287"/>
      <c r="FW41" s="287"/>
      <c r="FX41" s="287"/>
      <c r="FY41" s="287"/>
      <c r="FZ41" s="287"/>
      <c r="GA41" s="287"/>
      <c r="GB41" s="287"/>
      <c r="GC41" s="287"/>
      <c r="GD41" s="287"/>
      <c r="GE41" s="287"/>
      <c r="GF41" s="287"/>
      <c r="GG41" s="287"/>
      <c r="GH41" s="287"/>
      <c r="GI41" s="287"/>
      <c r="GJ41" s="287"/>
      <c r="GK41" s="287"/>
      <c r="GL41" s="287"/>
      <c r="GM41" s="285"/>
      <c r="GN41" s="285"/>
      <c r="GO41" s="287"/>
      <c r="GP41" s="287"/>
      <c r="GQ41" s="287"/>
      <c r="GR41" s="287"/>
      <c r="GS41" s="287"/>
      <c r="GT41" s="287"/>
      <c r="GU41" s="287"/>
      <c r="GV41" s="287"/>
      <c r="GW41" s="287"/>
      <c r="GX41" s="287"/>
      <c r="GY41" s="287"/>
      <c r="GZ41" s="287"/>
      <c r="HA41" s="287"/>
      <c r="HB41" s="287"/>
      <c r="HC41" s="287"/>
      <c r="HD41" s="287"/>
      <c r="HE41" s="287"/>
      <c r="HF41" s="287"/>
      <c r="HG41" s="287"/>
      <c r="HH41" s="287"/>
      <c r="HI41" s="287"/>
      <c r="HJ41" s="287"/>
      <c r="HK41" s="287"/>
      <c r="HL41" s="287"/>
      <c r="HM41" s="287"/>
      <c r="HN41" s="287"/>
      <c r="HO41" s="287"/>
      <c r="HP41" s="287"/>
      <c r="HQ41" s="285"/>
      <c r="HR41" s="285"/>
      <c r="HS41" s="287"/>
      <c r="HT41" s="287"/>
      <c r="HU41" s="287"/>
      <c r="HV41" s="287"/>
      <c r="HW41" s="287"/>
      <c r="HX41" s="287"/>
      <c r="HY41" s="287"/>
      <c r="HZ41" s="287"/>
      <c r="IA41" s="287"/>
      <c r="IB41" s="287"/>
      <c r="IC41" s="287"/>
      <c r="ID41" s="287"/>
      <c r="IE41" s="287"/>
      <c r="IF41" s="287"/>
      <c r="IG41" s="287"/>
      <c r="IH41" s="287"/>
      <c r="II41" s="287"/>
      <c r="IJ41" s="287"/>
      <c r="IK41" s="287"/>
      <c r="IL41" s="287"/>
      <c r="IM41" s="287"/>
      <c r="IN41" s="287"/>
      <c r="IO41" s="287"/>
      <c r="IP41" s="287"/>
      <c r="IQ41" s="287"/>
      <c r="IR41" s="287"/>
      <c r="IS41" s="287"/>
      <c r="IT41" s="287"/>
      <c r="IU41" s="287"/>
      <c r="IV41" s="287"/>
      <c r="IW41" s="287"/>
      <c r="IX41" s="287"/>
      <c r="IY41" s="287"/>
      <c r="IZ41" s="287"/>
      <c r="JA41" s="287"/>
      <c r="JB41" s="287"/>
      <c r="JC41" s="287"/>
      <c r="JD41" s="287"/>
      <c r="JE41" s="287"/>
      <c r="JF41" s="287"/>
      <c r="JG41" s="287"/>
      <c r="JH41" s="287"/>
      <c r="JI41" s="287"/>
      <c r="JJ41" s="287"/>
      <c r="JK41" s="287"/>
      <c r="JL41" s="287"/>
      <c r="JM41" s="287"/>
      <c r="JN41" s="287"/>
      <c r="JO41" s="287"/>
      <c r="JP41" s="287"/>
      <c r="JQ41" s="287"/>
      <c r="JR41" s="287"/>
      <c r="JS41" s="287"/>
      <c r="JT41" s="287"/>
      <c r="JU41" s="287"/>
      <c r="JV41" s="287"/>
      <c r="JW41" s="287"/>
      <c r="JX41" s="287"/>
      <c r="JY41" s="287"/>
      <c r="JZ41" s="287"/>
      <c r="KA41" s="287"/>
      <c r="KB41" s="287"/>
      <c r="KC41" s="287"/>
      <c r="KD41" s="287"/>
      <c r="KE41" s="287"/>
      <c r="KF41" s="287"/>
      <c r="KG41" s="287"/>
      <c r="KH41" s="287"/>
      <c r="KI41" s="287"/>
      <c r="KJ41" s="287"/>
      <c r="KK41" s="287"/>
      <c r="KL41" s="287"/>
      <c r="KM41" s="287"/>
      <c r="KN41" s="287"/>
      <c r="KO41" s="287"/>
      <c r="KP41" s="287"/>
      <c r="KQ41" s="287"/>
      <c r="KR41" s="287"/>
      <c r="KS41" s="287"/>
      <c r="KT41" s="287"/>
      <c r="KU41" s="287"/>
      <c r="KV41" s="287"/>
      <c r="KW41" s="287"/>
      <c r="KX41" s="287"/>
      <c r="KY41" s="287"/>
      <c r="KZ41" s="287"/>
      <c r="LA41" s="287"/>
      <c r="LB41" s="287"/>
      <c r="LC41" s="287"/>
      <c r="LD41" s="287"/>
      <c r="LE41" s="287"/>
      <c r="LF41" s="287"/>
      <c r="LG41" s="287"/>
      <c r="LH41" s="287"/>
      <c r="LI41" s="287"/>
      <c r="LJ41" s="287"/>
      <c r="LK41" s="287"/>
      <c r="LL41" s="287"/>
      <c r="LM41" s="287"/>
      <c r="LN41" s="287"/>
      <c r="LO41" s="287"/>
      <c r="LP41" s="287"/>
      <c r="LQ41" s="287"/>
      <c r="LR41" s="287"/>
      <c r="LS41" s="287"/>
      <c r="LT41" s="287"/>
      <c r="LU41" s="287"/>
      <c r="LV41" s="287"/>
      <c r="LW41" s="287"/>
      <c r="LX41" s="287"/>
      <c r="LY41" s="287"/>
      <c r="LZ41" s="287"/>
      <c r="MA41" s="287"/>
      <c r="MB41" s="287"/>
      <c r="MC41" s="287"/>
      <c r="MD41" s="287"/>
      <c r="ME41" s="287"/>
      <c r="MF41" s="287"/>
      <c r="MG41" s="287"/>
      <c r="MH41" s="287"/>
      <c r="MI41" s="287"/>
      <c r="MJ41" s="287"/>
      <c r="MK41" s="287"/>
      <c r="ML41" s="287"/>
      <c r="MM41" s="287"/>
      <c r="MN41" s="287"/>
      <c r="MO41" s="287"/>
      <c r="MP41" s="287"/>
      <c r="MQ41" s="287"/>
      <c r="MR41" s="287"/>
      <c r="MS41" s="287"/>
      <c r="MT41" s="287"/>
      <c r="MU41" s="287"/>
      <c r="MV41" s="287"/>
      <c r="MW41" s="287"/>
      <c r="MX41" s="287"/>
      <c r="MY41" s="287"/>
      <c r="MZ41" s="287"/>
      <c r="NA41" s="287"/>
      <c r="NB41" s="287"/>
      <c r="NC41" s="287"/>
      <c r="ND41" s="287"/>
      <c r="NE41" s="287"/>
      <c r="NF41" s="287"/>
      <c r="NG41" s="287"/>
      <c r="NH41" s="287"/>
      <c r="NI41" s="287"/>
      <c r="NJ41" s="287"/>
      <c r="NK41" s="287"/>
      <c r="NL41" s="287"/>
      <c r="NM41" s="287"/>
      <c r="NN41" s="287"/>
      <c r="NO41" s="287"/>
      <c r="NP41" s="287"/>
      <c r="NQ41" s="287"/>
      <c r="NR41" s="287"/>
      <c r="NS41" s="287"/>
      <c r="NT41" s="287"/>
      <c r="NU41" s="287"/>
      <c r="NV41" s="287"/>
      <c r="NW41" s="287"/>
      <c r="NX41" s="287"/>
      <c r="NY41" s="287"/>
      <c r="NZ41" s="287"/>
      <c r="OA41" s="287"/>
      <c r="OB41" s="287"/>
      <c r="OC41" s="287"/>
      <c r="OD41" s="287"/>
      <c r="OE41" s="287"/>
      <c r="OF41" s="287"/>
      <c r="OG41" s="287"/>
      <c r="OH41" s="287"/>
      <c r="OI41" s="287"/>
      <c r="OJ41" s="287"/>
      <c r="OK41" s="287"/>
      <c r="OL41" s="287"/>
      <c r="OM41" s="287"/>
      <c r="ON41" s="287"/>
      <c r="OO41" s="287"/>
      <c r="OP41" s="287"/>
      <c r="OQ41" s="287"/>
      <c r="OR41" s="287"/>
      <c r="OS41" s="287"/>
      <c r="OT41" s="287"/>
      <c r="OU41" s="287"/>
      <c r="OV41" s="287"/>
      <c r="OW41" s="287"/>
      <c r="OX41" s="287"/>
      <c r="OY41" s="287"/>
      <c r="OZ41" s="287"/>
      <c r="PA41" s="287"/>
      <c r="PB41" s="287"/>
      <c r="PC41" s="287"/>
      <c r="PD41" s="287"/>
      <c r="PE41" s="287"/>
      <c r="PF41" s="287"/>
      <c r="PG41" s="287"/>
      <c r="PH41" s="287"/>
      <c r="PI41" s="287"/>
      <c r="PJ41" s="287"/>
      <c r="PK41" s="287"/>
      <c r="PL41" s="287"/>
      <c r="PM41" s="287"/>
      <c r="PN41" s="287"/>
      <c r="PO41" s="287"/>
      <c r="PP41" s="287"/>
      <c r="PQ41" s="287"/>
      <c r="PR41" s="287"/>
      <c r="PS41" s="287"/>
      <c r="PT41" s="287"/>
      <c r="PU41" s="287"/>
      <c r="PV41" s="287"/>
      <c r="PW41" s="287"/>
      <c r="PX41" s="287"/>
      <c r="PY41" s="287"/>
      <c r="PZ41" s="287"/>
      <c r="QA41" s="287"/>
      <c r="QB41" s="287"/>
      <c r="QC41" s="287"/>
      <c r="QD41" s="287"/>
      <c r="QE41" s="287"/>
      <c r="QF41" s="287"/>
      <c r="QG41" s="287"/>
      <c r="QH41" s="287"/>
      <c r="QI41" s="287"/>
      <c r="QJ41" s="287"/>
      <c r="QK41" s="287"/>
      <c r="QL41" s="287"/>
      <c r="QM41" s="287"/>
      <c r="QN41" s="287"/>
      <c r="QO41" s="287"/>
      <c r="QP41" s="287"/>
      <c r="QQ41" s="287"/>
      <c r="QR41" s="287"/>
      <c r="QS41" s="287"/>
      <c r="QT41" s="287"/>
      <c r="QU41" s="287"/>
      <c r="QV41" s="287"/>
      <c r="QW41" s="287"/>
      <c r="QX41" s="287"/>
      <c r="QY41" s="287"/>
      <c r="QZ41" s="287"/>
      <c r="RA41" s="287"/>
      <c r="RB41" s="287"/>
      <c r="RC41" s="287"/>
      <c r="RD41" s="287"/>
      <c r="RE41" s="287"/>
      <c r="RF41" s="287"/>
      <c r="RG41" s="287"/>
      <c r="RH41" s="287"/>
      <c r="RI41" s="287"/>
      <c r="RJ41" s="287"/>
      <c r="RK41" s="287"/>
      <c r="RL41" s="287"/>
      <c r="RM41" s="287"/>
      <c r="RN41" s="287"/>
      <c r="RO41" s="287"/>
      <c r="RP41" s="287"/>
      <c r="RQ41" s="287"/>
      <c r="RR41" s="287"/>
      <c r="RS41" s="287"/>
      <c r="RT41" s="287"/>
      <c r="RU41" s="287"/>
      <c r="RV41" s="287"/>
      <c r="RW41" s="287"/>
      <c r="RX41" s="287"/>
      <c r="RY41" s="287"/>
      <c r="RZ41" s="287"/>
      <c r="SA41" s="287"/>
      <c r="SB41" s="287"/>
      <c r="SC41" s="287"/>
      <c r="SD41" s="287"/>
      <c r="SE41" s="287"/>
      <c r="SF41" s="287"/>
      <c r="SG41" s="287"/>
      <c r="SH41" s="287"/>
      <c r="SI41" s="287"/>
      <c r="SJ41" s="287"/>
      <c r="SK41" s="287"/>
      <c r="SL41" s="287"/>
      <c r="SM41" s="287"/>
      <c r="SN41" s="287"/>
      <c r="SO41" s="287"/>
      <c r="SP41" s="287"/>
      <c r="SQ41" s="287"/>
      <c r="SR41" s="287"/>
      <c r="SS41" s="287"/>
      <c r="ST41" s="287"/>
      <c r="SU41" s="287"/>
      <c r="SV41" s="287"/>
      <c r="SW41" s="287"/>
      <c r="SX41" s="287"/>
      <c r="SY41" s="287"/>
      <c r="SZ41" s="287"/>
      <c r="TA41" s="287"/>
      <c r="TB41" s="287"/>
      <c r="TC41" s="287"/>
      <c r="TD41" s="287"/>
      <c r="TE41" s="287"/>
      <c r="TF41" s="287"/>
      <c r="TG41" s="287"/>
      <c r="TH41" s="287"/>
      <c r="TI41" s="287"/>
      <c r="TJ41" s="287"/>
      <c r="TK41" s="287"/>
      <c r="TL41" s="287"/>
      <c r="TM41" s="287"/>
      <c r="TN41" s="287"/>
      <c r="TO41" s="287"/>
      <c r="TP41" s="287"/>
      <c r="TQ41" s="287"/>
      <c r="TR41" s="287"/>
      <c r="TS41" s="287"/>
      <c r="TT41" s="287"/>
      <c r="TU41" s="287"/>
      <c r="TV41" s="287"/>
      <c r="TW41" s="287"/>
      <c r="TX41" s="287"/>
      <c r="TY41" s="287"/>
      <c r="TZ41" s="287"/>
      <c r="UA41" s="287"/>
      <c r="UB41" s="287"/>
      <c r="UC41" s="287"/>
      <c r="UD41" s="287"/>
      <c r="UE41" s="287"/>
      <c r="UF41" s="287"/>
      <c r="UG41" s="289"/>
      <c r="UH41" s="287"/>
      <c r="UI41" s="287"/>
      <c r="UJ41" s="287"/>
      <c r="UK41" s="287"/>
      <c r="UL41" s="287"/>
      <c r="UM41" s="287"/>
      <c r="UN41" s="287"/>
      <c r="UO41" s="287"/>
      <c r="UP41" s="287"/>
      <c r="UQ41" s="287"/>
      <c r="UR41" s="287"/>
      <c r="US41" s="287"/>
      <c r="UT41" s="287"/>
      <c r="UU41" s="287"/>
      <c r="UV41" s="287"/>
      <c r="UW41" s="287"/>
      <c r="UX41" s="287"/>
      <c r="UY41" s="287"/>
      <c r="UZ41" s="287"/>
      <c r="VA41" s="287"/>
      <c r="VB41" s="287"/>
      <c r="VC41" s="287"/>
      <c r="VD41" s="287"/>
      <c r="VE41" s="287"/>
      <c r="VF41" s="287"/>
      <c r="VG41" s="287"/>
      <c r="VH41" s="287"/>
      <c r="VI41" s="287"/>
      <c r="VJ41" s="287"/>
      <c r="VK41" s="287"/>
    </row>
    <row r="42" spans="1:583" ht="14.1" customHeight="1" x14ac:dyDescent="0.4">
      <c r="A42" s="266"/>
      <c r="B42" s="292"/>
      <c r="C42" s="292"/>
      <c r="D42" s="310"/>
      <c r="E42" s="283" t="s">
        <v>282</v>
      </c>
      <c r="F42" s="271"/>
      <c r="G42" s="272"/>
      <c r="H42" s="283" t="str">
        <f t="shared" si="59"/>
        <v/>
      </c>
      <c r="I42" s="284"/>
      <c r="J42" s="285"/>
      <c r="K42" s="285"/>
      <c r="L42" s="285"/>
      <c r="M42" s="285"/>
      <c r="N42" s="285"/>
      <c r="O42" s="285"/>
      <c r="P42" s="28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85"/>
      <c r="AS42" s="28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6"/>
      <c r="BK42" s="296"/>
      <c r="BL42" s="295"/>
      <c r="BM42" s="296"/>
      <c r="BN42" s="296"/>
      <c r="BO42" s="296"/>
      <c r="BP42" s="296"/>
      <c r="BQ42" s="296"/>
      <c r="BR42" s="296"/>
      <c r="BS42" s="295"/>
      <c r="BT42" s="296"/>
      <c r="BU42" s="296"/>
      <c r="BV42" s="285"/>
      <c r="BW42" s="285"/>
      <c r="BX42" s="296"/>
      <c r="BY42" s="296"/>
      <c r="BZ42" s="295"/>
      <c r="CA42" s="296"/>
      <c r="CB42" s="296"/>
      <c r="CC42" s="296"/>
      <c r="CD42" s="296"/>
      <c r="CE42" s="296"/>
      <c r="CF42" s="296"/>
      <c r="CG42" s="295"/>
      <c r="CH42" s="296"/>
      <c r="CI42" s="296"/>
      <c r="CJ42" s="296"/>
      <c r="CK42" s="296"/>
      <c r="CL42" s="296"/>
      <c r="CM42" s="296"/>
      <c r="CN42" s="295"/>
      <c r="CO42" s="296"/>
      <c r="CP42" s="296"/>
      <c r="CQ42" s="296"/>
      <c r="CR42" s="296"/>
      <c r="CS42" s="296"/>
      <c r="CT42" s="296"/>
      <c r="CU42" s="296"/>
      <c r="CV42" s="296"/>
      <c r="CW42" s="296"/>
      <c r="CX42" s="296"/>
      <c r="CY42" s="296"/>
      <c r="CZ42" s="296"/>
      <c r="DA42" s="285"/>
      <c r="DB42" s="285"/>
      <c r="DC42" s="297"/>
      <c r="DD42" s="298"/>
      <c r="DE42" s="297"/>
      <c r="DF42" s="298"/>
      <c r="DG42" s="297"/>
      <c r="DH42" s="298"/>
      <c r="DI42" s="295"/>
      <c r="DJ42" s="298"/>
      <c r="DK42" s="297"/>
      <c r="DL42" s="298"/>
      <c r="DM42" s="297"/>
      <c r="DN42" s="298"/>
      <c r="DO42" s="297"/>
      <c r="DP42" s="295"/>
      <c r="DQ42" s="297"/>
      <c r="DR42" s="298"/>
      <c r="DS42" s="297"/>
      <c r="DT42" s="298"/>
      <c r="DU42" s="297"/>
      <c r="DV42" s="298"/>
      <c r="DW42" s="295"/>
      <c r="DX42" s="298"/>
      <c r="DY42" s="297"/>
      <c r="DZ42" s="298"/>
      <c r="EA42" s="297"/>
      <c r="EB42" s="298"/>
      <c r="EC42" s="297"/>
      <c r="ED42" s="295"/>
      <c r="EE42" s="297"/>
      <c r="EF42" s="285"/>
      <c r="EG42" s="285"/>
      <c r="EH42" s="287"/>
      <c r="EI42" s="287"/>
      <c r="EJ42" s="287"/>
      <c r="EK42" s="287"/>
      <c r="EL42" s="287"/>
      <c r="EM42" s="287"/>
      <c r="EN42" s="287"/>
      <c r="EO42" s="287"/>
      <c r="EP42" s="287"/>
      <c r="EQ42" s="287"/>
      <c r="ER42" s="287"/>
      <c r="ES42" s="287"/>
      <c r="ET42" s="287"/>
      <c r="EU42" s="287"/>
      <c r="EV42" s="287"/>
      <c r="EW42" s="287"/>
      <c r="EX42" s="287"/>
      <c r="EY42" s="287"/>
      <c r="EZ42" s="287"/>
      <c r="FA42" s="287"/>
      <c r="FB42" s="287"/>
      <c r="FC42" s="287"/>
      <c r="FD42" s="287"/>
      <c r="FE42" s="287"/>
      <c r="FF42" s="287"/>
      <c r="FG42" s="287"/>
      <c r="FH42" s="285"/>
      <c r="FI42" s="285"/>
      <c r="FJ42" s="287"/>
      <c r="FK42" s="287"/>
      <c r="FL42" s="287"/>
      <c r="FM42" s="287"/>
      <c r="FN42" s="287"/>
      <c r="FO42" s="287"/>
      <c r="FP42" s="287"/>
      <c r="FQ42" s="287"/>
      <c r="FR42" s="287"/>
      <c r="FS42" s="287"/>
      <c r="FT42" s="287"/>
      <c r="FU42" s="287"/>
      <c r="FV42" s="287"/>
      <c r="FW42" s="287"/>
      <c r="FX42" s="287"/>
      <c r="FY42" s="287"/>
      <c r="FZ42" s="287"/>
      <c r="GA42" s="287"/>
      <c r="GB42" s="287"/>
      <c r="GC42" s="287"/>
      <c r="GD42" s="287"/>
      <c r="GE42" s="287"/>
      <c r="GF42" s="287"/>
      <c r="GG42" s="287"/>
      <c r="GH42" s="287"/>
      <c r="GI42" s="287"/>
      <c r="GJ42" s="287"/>
      <c r="GK42" s="287"/>
      <c r="GL42" s="287"/>
      <c r="GM42" s="285"/>
      <c r="GN42" s="285"/>
      <c r="GO42" s="287"/>
      <c r="GP42" s="287"/>
      <c r="GQ42" s="296"/>
      <c r="GR42" s="296"/>
      <c r="GS42" s="296"/>
      <c r="GT42" s="296"/>
      <c r="GU42" s="296"/>
      <c r="GV42" s="296"/>
      <c r="GW42" s="296"/>
      <c r="GX42" s="296"/>
      <c r="GY42" s="296"/>
      <c r="GZ42" s="296"/>
      <c r="HA42" s="296"/>
      <c r="HB42" s="296"/>
      <c r="HC42" s="296"/>
      <c r="HD42" s="296"/>
      <c r="HE42" s="296"/>
      <c r="HF42" s="296"/>
      <c r="HG42" s="287"/>
      <c r="HH42" s="287"/>
      <c r="HI42" s="287"/>
      <c r="HJ42" s="287"/>
      <c r="HK42" s="287"/>
      <c r="HL42" s="287"/>
      <c r="HM42" s="287"/>
      <c r="HN42" s="287"/>
      <c r="HO42" s="287"/>
      <c r="HP42" s="287"/>
      <c r="HQ42" s="285"/>
      <c r="HR42" s="285"/>
      <c r="HS42" s="287"/>
      <c r="HT42" s="287"/>
      <c r="HU42" s="287"/>
      <c r="HV42" s="287"/>
      <c r="HW42" s="287"/>
      <c r="HX42" s="287"/>
      <c r="HY42" s="287"/>
      <c r="HZ42" s="287"/>
      <c r="IA42" s="287"/>
      <c r="IB42" s="287"/>
      <c r="IC42" s="287"/>
      <c r="ID42" s="287"/>
      <c r="IE42" s="287"/>
      <c r="IF42" s="287"/>
      <c r="IG42" s="287"/>
      <c r="IH42" s="287"/>
      <c r="II42" s="287"/>
      <c r="IJ42" s="287"/>
      <c r="IK42" s="287"/>
      <c r="IL42" s="287"/>
      <c r="IM42" s="287"/>
      <c r="IN42" s="287"/>
      <c r="IO42" s="287"/>
      <c r="IP42" s="287"/>
      <c r="IQ42" s="287"/>
      <c r="IR42" s="287"/>
      <c r="IS42" s="287"/>
      <c r="IT42" s="287"/>
      <c r="IU42" s="287"/>
      <c r="IV42" s="287"/>
      <c r="IW42" s="287"/>
      <c r="IX42" s="287"/>
      <c r="IY42" s="287"/>
      <c r="IZ42" s="287"/>
      <c r="JA42" s="287"/>
      <c r="JB42" s="287"/>
      <c r="JC42" s="287"/>
      <c r="JD42" s="287"/>
      <c r="JE42" s="287"/>
      <c r="JF42" s="287"/>
      <c r="JG42" s="287"/>
      <c r="JH42" s="287"/>
      <c r="JI42" s="287"/>
      <c r="JJ42" s="287"/>
      <c r="JK42" s="287"/>
      <c r="JL42" s="287"/>
      <c r="JM42" s="287"/>
      <c r="JN42" s="287"/>
      <c r="JO42" s="287"/>
      <c r="JP42" s="287"/>
      <c r="JQ42" s="287"/>
      <c r="JR42" s="287"/>
      <c r="JS42" s="287"/>
      <c r="JT42" s="287"/>
      <c r="JU42" s="287"/>
      <c r="JV42" s="287"/>
      <c r="JW42" s="287"/>
      <c r="JX42" s="287"/>
      <c r="JY42" s="287"/>
      <c r="JZ42" s="287"/>
      <c r="KA42" s="287"/>
      <c r="KB42" s="287"/>
      <c r="KC42" s="287"/>
      <c r="KD42" s="287"/>
      <c r="KE42" s="287"/>
      <c r="KF42" s="287"/>
      <c r="KG42" s="287"/>
      <c r="KH42" s="287"/>
      <c r="KI42" s="287"/>
      <c r="KJ42" s="287"/>
      <c r="KK42" s="287"/>
      <c r="KL42" s="287"/>
      <c r="KM42" s="287"/>
      <c r="KN42" s="287"/>
      <c r="KO42" s="287"/>
      <c r="KP42" s="287"/>
      <c r="KQ42" s="287"/>
      <c r="KR42" s="287"/>
      <c r="KS42" s="287"/>
      <c r="KT42" s="287"/>
      <c r="KU42" s="287"/>
      <c r="KV42" s="287"/>
      <c r="KW42" s="287"/>
      <c r="KX42" s="287"/>
      <c r="KY42" s="287"/>
      <c r="KZ42" s="287"/>
      <c r="LA42" s="287"/>
      <c r="LB42" s="287"/>
      <c r="LC42" s="287"/>
      <c r="LD42" s="287"/>
      <c r="LE42" s="287"/>
      <c r="LF42" s="287"/>
      <c r="LG42" s="287"/>
      <c r="LH42" s="287"/>
      <c r="LI42" s="287"/>
      <c r="LJ42" s="287"/>
      <c r="LK42" s="287"/>
      <c r="LL42" s="287"/>
      <c r="LM42" s="287"/>
      <c r="LN42" s="287"/>
      <c r="LO42" s="287"/>
      <c r="LP42" s="287"/>
      <c r="LQ42" s="287"/>
      <c r="LR42" s="287"/>
      <c r="LS42" s="287"/>
      <c r="LT42" s="287"/>
      <c r="LU42" s="287"/>
      <c r="LV42" s="287"/>
      <c r="LW42" s="287"/>
      <c r="LX42" s="287"/>
      <c r="LY42" s="287"/>
      <c r="LZ42" s="287"/>
      <c r="MA42" s="287"/>
      <c r="MB42" s="287"/>
      <c r="MC42" s="287"/>
      <c r="MD42" s="287"/>
      <c r="ME42" s="287"/>
      <c r="MF42" s="287"/>
      <c r="MG42" s="287"/>
      <c r="MH42" s="287"/>
      <c r="MI42" s="287"/>
      <c r="MJ42" s="287"/>
      <c r="MK42" s="287"/>
      <c r="ML42" s="287"/>
      <c r="MM42" s="287"/>
      <c r="MN42" s="287"/>
      <c r="MO42" s="287"/>
      <c r="MP42" s="287"/>
      <c r="MQ42" s="287"/>
      <c r="MR42" s="287"/>
      <c r="MS42" s="287"/>
      <c r="MT42" s="287"/>
      <c r="MU42" s="287"/>
      <c r="MV42" s="287"/>
      <c r="MW42" s="287"/>
      <c r="MX42" s="287"/>
      <c r="MY42" s="287"/>
      <c r="MZ42" s="287"/>
      <c r="NA42" s="287"/>
      <c r="NB42" s="287"/>
      <c r="NC42" s="287"/>
      <c r="ND42" s="287"/>
      <c r="NE42" s="287"/>
      <c r="NF42" s="287"/>
      <c r="NG42" s="287"/>
      <c r="NH42" s="287"/>
      <c r="NI42" s="287"/>
      <c r="NJ42" s="287"/>
      <c r="NK42" s="287"/>
      <c r="NL42" s="287"/>
      <c r="NM42" s="287"/>
      <c r="NN42" s="287"/>
      <c r="NO42" s="287"/>
      <c r="NP42" s="287"/>
      <c r="NQ42" s="287"/>
      <c r="NR42" s="287"/>
      <c r="NS42" s="287"/>
      <c r="NT42" s="287"/>
      <c r="NU42" s="287"/>
      <c r="NV42" s="287"/>
      <c r="NW42" s="287"/>
      <c r="NX42" s="287"/>
      <c r="NY42" s="287"/>
      <c r="NZ42" s="287"/>
      <c r="OA42" s="287"/>
      <c r="OB42" s="287"/>
      <c r="OC42" s="287"/>
      <c r="OD42" s="287"/>
      <c r="OE42" s="287"/>
      <c r="OF42" s="287"/>
      <c r="OG42" s="287"/>
      <c r="OH42" s="287"/>
      <c r="OI42" s="287"/>
      <c r="OJ42" s="287"/>
      <c r="OK42" s="287"/>
      <c r="OL42" s="287"/>
      <c r="OM42" s="287"/>
      <c r="ON42" s="287"/>
      <c r="OO42" s="287"/>
      <c r="OP42" s="287"/>
      <c r="OQ42" s="287"/>
      <c r="OR42" s="287"/>
      <c r="OS42" s="287"/>
      <c r="OT42" s="287"/>
      <c r="OU42" s="287"/>
      <c r="OV42" s="287"/>
      <c r="OW42" s="287"/>
      <c r="OX42" s="287"/>
      <c r="OY42" s="287"/>
      <c r="OZ42" s="287"/>
      <c r="PA42" s="287"/>
      <c r="PB42" s="287"/>
      <c r="PC42" s="287"/>
      <c r="PD42" s="287"/>
      <c r="PE42" s="287"/>
      <c r="PF42" s="287"/>
      <c r="PG42" s="287"/>
      <c r="PH42" s="287"/>
      <c r="PI42" s="287"/>
      <c r="PJ42" s="287"/>
      <c r="PK42" s="287"/>
      <c r="PL42" s="287"/>
      <c r="PM42" s="287"/>
      <c r="PN42" s="287"/>
      <c r="PO42" s="287"/>
      <c r="PP42" s="287"/>
      <c r="PQ42" s="287"/>
      <c r="PR42" s="287"/>
      <c r="PS42" s="287"/>
      <c r="PT42" s="287"/>
      <c r="PU42" s="287"/>
      <c r="PV42" s="287"/>
      <c r="PW42" s="287"/>
      <c r="PX42" s="287"/>
      <c r="PY42" s="287"/>
      <c r="PZ42" s="287"/>
      <c r="QA42" s="287"/>
      <c r="QB42" s="287"/>
      <c r="QC42" s="287"/>
      <c r="QD42" s="287"/>
      <c r="QE42" s="287"/>
      <c r="QF42" s="287"/>
      <c r="QG42" s="287"/>
      <c r="QH42" s="287"/>
      <c r="QI42" s="287"/>
      <c r="QJ42" s="287"/>
      <c r="QK42" s="287"/>
      <c r="QL42" s="287"/>
      <c r="QM42" s="287"/>
      <c r="QN42" s="287"/>
      <c r="QO42" s="287"/>
      <c r="QP42" s="287"/>
      <c r="QQ42" s="287"/>
      <c r="QR42" s="287"/>
      <c r="QS42" s="287"/>
      <c r="QT42" s="287"/>
      <c r="QU42" s="287"/>
      <c r="QV42" s="287"/>
      <c r="QW42" s="287"/>
      <c r="QX42" s="287"/>
      <c r="QY42" s="287"/>
      <c r="QZ42" s="287"/>
      <c r="RA42" s="287"/>
      <c r="RB42" s="287"/>
      <c r="RC42" s="287"/>
      <c r="RD42" s="287"/>
      <c r="RE42" s="287"/>
      <c r="RF42" s="287"/>
      <c r="RG42" s="287"/>
      <c r="RH42" s="287"/>
      <c r="RI42" s="287"/>
      <c r="RJ42" s="287"/>
      <c r="RK42" s="287"/>
      <c r="RL42" s="287"/>
      <c r="RM42" s="287"/>
      <c r="RN42" s="287"/>
      <c r="RO42" s="287"/>
      <c r="RP42" s="287"/>
      <c r="RQ42" s="287"/>
      <c r="RR42" s="287"/>
      <c r="RS42" s="287"/>
      <c r="RT42" s="287"/>
      <c r="RU42" s="287"/>
      <c r="RV42" s="287"/>
      <c r="RW42" s="287"/>
      <c r="RX42" s="287"/>
      <c r="RY42" s="287"/>
      <c r="RZ42" s="287"/>
      <c r="SA42" s="287"/>
      <c r="SB42" s="287"/>
      <c r="SC42" s="287"/>
      <c r="SD42" s="287"/>
      <c r="SE42" s="287"/>
      <c r="SF42" s="287"/>
      <c r="SG42" s="287"/>
      <c r="SH42" s="287"/>
      <c r="SI42" s="287"/>
      <c r="SJ42" s="287"/>
      <c r="SK42" s="287"/>
      <c r="SL42" s="287"/>
      <c r="SM42" s="287"/>
      <c r="SN42" s="287"/>
      <c r="SO42" s="287"/>
      <c r="SP42" s="287"/>
      <c r="SQ42" s="287"/>
      <c r="SR42" s="287"/>
      <c r="SS42" s="287"/>
      <c r="ST42" s="287"/>
      <c r="SU42" s="287"/>
      <c r="SV42" s="287"/>
      <c r="SW42" s="287"/>
      <c r="SX42" s="287"/>
      <c r="SY42" s="287"/>
      <c r="SZ42" s="287"/>
      <c r="TA42" s="287"/>
      <c r="TB42" s="287"/>
      <c r="TC42" s="287"/>
      <c r="TD42" s="287"/>
      <c r="TE42" s="287"/>
      <c r="TF42" s="287"/>
      <c r="TG42" s="287"/>
      <c r="TH42" s="287"/>
      <c r="TI42" s="287"/>
      <c r="TJ42" s="287"/>
      <c r="TK42" s="287"/>
      <c r="TL42" s="287"/>
      <c r="TM42" s="287"/>
      <c r="TN42" s="287"/>
      <c r="TO42" s="287"/>
      <c r="TP42" s="287"/>
      <c r="TQ42" s="287"/>
      <c r="TR42" s="287"/>
      <c r="TS42" s="287"/>
      <c r="TT42" s="287"/>
      <c r="TU42" s="287"/>
      <c r="TV42" s="287"/>
      <c r="TW42" s="287"/>
      <c r="TX42" s="287"/>
      <c r="TY42" s="287"/>
      <c r="TZ42" s="287"/>
      <c r="UA42" s="287"/>
      <c r="UB42" s="287"/>
      <c r="UC42" s="287"/>
      <c r="UD42" s="287"/>
      <c r="UE42" s="287"/>
      <c r="UF42" s="287"/>
      <c r="UG42" s="289"/>
      <c r="UH42" s="287"/>
      <c r="UI42" s="287"/>
      <c r="UJ42" s="287"/>
      <c r="UK42" s="287"/>
      <c r="UL42" s="287"/>
      <c r="UM42" s="287"/>
      <c r="UN42" s="287"/>
      <c r="UO42" s="287"/>
      <c r="UP42" s="287"/>
      <c r="UQ42" s="287"/>
      <c r="UR42" s="287"/>
      <c r="US42" s="287"/>
      <c r="UT42" s="287"/>
      <c r="UU42" s="287"/>
      <c r="UV42" s="287"/>
      <c r="UW42" s="287"/>
      <c r="UX42" s="287"/>
      <c r="UY42" s="287"/>
      <c r="UZ42" s="287"/>
      <c r="VA42" s="287"/>
      <c r="VB42" s="287"/>
      <c r="VC42" s="287"/>
      <c r="VD42" s="287"/>
      <c r="VE42" s="287"/>
      <c r="VF42" s="287"/>
      <c r="VG42" s="287"/>
      <c r="VH42" s="287"/>
      <c r="VI42" s="287"/>
      <c r="VJ42" s="287"/>
      <c r="VK42" s="287"/>
    </row>
    <row r="43" spans="1:583" ht="14.1" customHeight="1" x14ac:dyDescent="0.4">
      <c r="A43" s="266"/>
      <c r="B43" s="292"/>
      <c r="C43" s="292"/>
      <c r="D43" s="309" t="s">
        <v>301</v>
      </c>
      <c r="E43" s="283" t="s">
        <v>281</v>
      </c>
      <c r="F43" s="271">
        <v>45634</v>
      </c>
      <c r="G43" s="272">
        <v>45639</v>
      </c>
      <c r="H43" s="283">
        <f t="shared" si="59"/>
        <v>6</v>
      </c>
      <c r="I43" s="284"/>
      <c r="J43" s="285"/>
      <c r="K43" s="285"/>
      <c r="L43" s="285"/>
      <c r="M43" s="285"/>
      <c r="N43" s="285"/>
      <c r="O43" s="285"/>
      <c r="P43" s="285"/>
      <c r="Q43" s="295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85"/>
      <c r="AS43" s="285"/>
      <c r="AT43" s="298"/>
      <c r="AU43" s="298"/>
      <c r="AV43" s="298"/>
      <c r="AW43" s="298"/>
      <c r="AX43" s="298"/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298"/>
      <c r="BJ43" s="296"/>
      <c r="BK43" s="296"/>
      <c r="BL43" s="298"/>
      <c r="BM43" s="296"/>
      <c r="BN43" s="296"/>
      <c r="BO43" s="296"/>
      <c r="BP43" s="296"/>
      <c r="BQ43" s="296"/>
      <c r="BR43" s="296"/>
      <c r="BS43" s="298"/>
      <c r="BT43" s="296"/>
      <c r="BU43" s="296"/>
      <c r="BV43" s="285"/>
      <c r="BW43" s="285"/>
      <c r="BX43" s="296"/>
      <c r="BY43" s="296"/>
      <c r="BZ43" s="298"/>
      <c r="CA43" s="296"/>
      <c r="CB43" s="296"/>
      <c r="CC43" s="296"/>
      <c r="CD43" s="296"/>
      <c r="CE43" s="296"/>
      <c r="CF43" s="296"/>
      <c r="CG43" s="298"/>
      <c r="CH43" s="296"/>
      <c r="CI43" s="296"/>
      <c r="CJ43" s="296"/>
      <c r="CK43" s="296"/>
      <c r="CL43" s="296"/>
      <c r="CM43" s="296"/>
      <c r="CN43" s="298"/>
      <c r="CO43" s="296"/>
      <c r="CP43" s="296"/>
      <c r="CQ43" s="296"/>
      <c r="CR43" s="296"/>
      <c r="CS43" s="296"/>
      <c r="CT43" s="296"/>
      <c r="CU43" s="296"/>
      <c r="CV43" s="296"/>
      <c r="CW43" s="296"/>
      <c r="CX43" s="296"/>
      <c r="CY43" s="296"/>
      <c r="CZ43" s="296"/>
      <c r="DA43" s="285"/>
      <c r="DB43" s="285"/>
      <c r="DC43" s="302"/>
      <c r="DD43" s="298"/>
      <c r="DE43" s="302"/>
      <c r="DF43" s="298"/>
      <c r="DG43" s="302"/>
      <c r="DH43" s="298"/>
      <c r="DI43" s="298"/>
      <c r="DJ43" s="298"/>
      <c r="DK43" s="302"/>
      <c r="DL43" s="298"/>
      <c r="DM43" s="302"/>
      <c r="DN43" s="298"/>
      <c r="DO43" s="302"/>
      <c r="DP43" s="298"/>
      <c r="DQ43" s="302"/>
      <c r="DR43" s="298"/>
      <c r="DS43" s="302"/>
      <c r="DT43" s="298"/>
      <c r="DU43" s="302"/>
      <c r="DV43" s="298"/>
      <c r="DW43" s="298"/>
      <c r="DX43" s="298"/>
      <c r="DY43" s="302"/>
      <c r="DZ43" s="298"/>
      <c r="EA43" s="302"/>
      <c r="EB43" s="298"/>
      <c r="EC43" s="302"/>
      <c r="ED43" s="298"/>
      <c r="EE43" s="302"/>
      <c r="EF43" s="285"/>
      <c r="EG43" s="285"/>
      <c r="EH43" s="287"/>
      <c r="EI43" s="287"/>
      <c r="EJ43" s="287"/>
      <c r="EK43" s="287"/>
      <c r="EL43" s="287"/>
      <c r="EM43" s="287"/>
      <c r="EN43" s="287"/>
      <c r="EO43" s="287"/>
      <c r="EP43" s="287"/>
      <c r="EQ43" s="287"/>
      <c r="ER43" s="287"/>
      <c r="ES43" s="287"/>
      <c r="ET43" s="287"/>
      <c r="EU43" s="287"/>
      <c r="EV43" s="287"/>
      <c r="EW43" s="287"/>
      <c r="EX43" s="287"/>
      <c r="EY43" s="287"/>
      <c r="EZ43" s="287"/>
      <c r="FA43" s="287"/>
      <c r="FB43" s="287"/>
      <c r="FC43" s="287"/>
      <c r="FD43" s="287"/>
      <c r="FE43" s="287"/>
      <c r="FF43" s="287"/>
      <c r="FG43" s="287"/>
      <c r="FH43" s="285"/>
      <c r="FI43" s="285"/>
      <c r="FJ43" s="287"/>
      <c r="FK43" s="287"/>
      <c r="FL43" s="287"/>
      <c r="FM43" s="287"/>
      <c r="FN43" s="287"/>
      <c r="FO43" s="287"/>
      <c r="FP43" s="287"/>
      <c r="FQ43" s="287"/>
      <c r="FR43" s="287"/>
      <c r="FS43" s="287"/>
      <c r="FT43" s="287"/>
      <c r="FU43" s="287"/>
      <c r="FV43" s="287"/>
      <c r="FW43" s="287"/>
      <c r="FX43" s="287"/>
      <c r="FY43" s="287"/>
      <c r="FZ43" s="287"/>
      <c r="GA43" s="287"/>
      <c r="GB43" s="287"/>
      <c r="GC43" s="287"/>
      <c r="GD43" s="287"/>
      <c r="GE43" s="287"/>
      <c r="GF43" s="287"/>
      <c r="GG43" s="287"/>
      <c r="GH43" s="287"/>
      <c r="GI43" s="287"/>
      <c r="GJ43" s="287"/>
      <c r="GK43" s="287"/>
      <c r="GL43" s="287"/>
      <c r="GM43" s="285"/>
      <c r="GN43" s="285"/>
      <c r="GO43" s="287"/>
      <c r="GP43" s="287"/>
      <c r="GQ43" s="296"/>
      <c r="GR43" s="296"/>
      <c r="GS43" s="296"/>
      <c r="GT43" s="296"/>
      <c r="GU43" s="296"/>
      <c r="GV43" s="296"/>
      <c r="GW43" s="296"/>
      <c r="GX43" s="296"/>
      <c r="GY43" s="296"/>
      <c r="GZ43" s="296"/>
      <c r="HA43" s="296"/>
      <c r="HB43" s="296"/>
      <c r="HC43" s="296"/>
      <c r="HD43" s="296"/>
      <c r="HE43" s="296"/>
      <c r="HF43" s="296"/>
      <c r="HG43" s="287"/>
      <c r="HH43" s="287"/>
      <c r="HI43" s="287"/>
      <c r="HJ43" s="287"/>
      <c r="HK43" s="287"/>
      <c r="HL43" s="287"/>
      <c r="HM43" s="287"/>
      <c r="HN43" s="287"/>
      <c r="HO43" s="287"/>
      <c r="HP43" s="287"/>
      <c r="HQ43" s="285"/>
      <c r="HR43" s="285"/>
      <c r="HS43" s="287"/>
      <c r="HT43" s="287"/>
      <c r="HU43" s="287"/>
      <c r="HV43" s="287"/>
      <c r="HW43" s="287"/>
      <c r="HX43" s="287"/>
      <c r="HY43" s="287"/>
      <c r="HZ43" s="287"/>
      <c r="IA43" s="287"/>
      <c r="IB43" s="287"/>
      <c r="IC43" s="287"/>
      <c r="ID43" s="287"/>
      <c r="IE43" s="287"/>
      <c r="IF43" s="287"/>
      <c r="IG43" s="287"/>
      <c r="IH43" s="287"/>
      <c r="II43" s="287"/>
      <c r="IJ43" s="287"/>
      <c r="IK43" s="287"/>
      <c r="IL43" s="287"/>
      <c r="IM43" s="287"/>
      <c r="IN43" s="287"/>
      <c r="IO43" s="287"/>
      <c r="IP43" s="287"/>
      <c r="IQ43" s="287"/>
      <c r="IR43" s="287"/>
      <c r="IS43" s="287"/>
      <c r="IT43" s="287"/>
      <c r="IU43" s="287"/>
      <c r="IV43" s="287"/>
      <c r="IW43" s="287"/>
      <c r="IX43" s="287"/>
      <c r="IY43" s="287"/>
      <c r="IZ43" s="287"/>
      <c r="JA43" s="287"/>
      <c r="JB43" s="287"/>
      <c r="JC43" s="287"/>
      <c r="JD43" s="287"/>
      <c r="JE43" s="287"/>
      <c r="JF43" s="287"/>
      <c r="JG43" s="287"/>
      <c r="JH43" s="287"/>
      <c r="JI43" s="287"/>
      <c r="JJ43" s="287"/>
      <c r="JK43" s="287"/>
      <c r="JL43" s="287"/>
      <c r="JM43" s="287"/>
      <c r="JN43" s="287"/>
      <c r="JO43" s="287"/>
      <c r="JP43" s="287"/>
      <c r="JQ43" s="287"/>
      <c r="JR43" s="287"/>
      <c r="JS43" s="287"/>
      <c r="JT43" s="287"/>
      <c r="JU43" s="287"/>
      <c r="JV43" s="287"/>
      <c r="JW43" s="287"/>
      <c r="JX43" s="287"/>
      <c r="JY43" s="287"/>
      <c r="JZ43" s="287"/>
      <c r="KA43" s="287"/>
      <c r="KB43" s="287"/>
      <c r="KC43" s="287"/>
      <c r="KD43" s="287"/>
      <c r="KE43" s="287"/>
      <c r="KF43" s="287"/>
      <c r="KG43" s="287"/>
      <c r="KH43" s="287"/>
      <c r="KI43" s="287"/>
      <c r="KJ43" s="287"/>
      <c r="KK43" s="287"/>
      <c r="KL43" s="287"/>
      <c r="KM43" s="287"/>
      <c r="KN43" s="287"/>
      <c r="KO43" s="287"/>
      <c r="KP43" s="287"/>
      <c r="KQ43" s="287"/>
      <c r="KR43" s="287"/>
      <c r="KS43" s="287"/>
      <c r="KT43" s="287"/>
      <c r="KU43" s="287"/>
      <c r="KV43" s="287"/>
      <c r="KW43" s="287"/>
      <c r="KX43" s="287"/>
      <c r="KY43" s="287"/>
      <c r="KZ43" s="287"/>
      <c r="LA43" s="287"/>
      <c r="LB43" s="287"/>
      <c r="LC43" s="287"/>
      <c r="LD43" s="287"/>
      <c r="LE43" s="287"/>
      <c r="LF43" s="287"/>
      <c r="LG43" s="287"/>
      <c r="LH43" s="287"/>
      <c r="LI43" s="287"/>
      <c r="LJ43" s="287"/>
      <c r="LK43" s="287"/>
      <c r="LL43" s="287"/>
      <c r="LM43" s="287"/>
      <c r="LN43" s="287"/>
      <c r="LO43" s="287"/>
      <c r="LP43" s="287"/>
      <c r="LQ43" s="287"/>
      <c r="LR43" s="287"/>
      <c r="LS43" s="287"/>
      <c r="LT43" s="287"/>
      <c r="LU43" s="287"/>
      <c r="LV43" s="287"/>
      <c r="LW43" s="287"/>
      <c r="LX43" s="287"/>
      <c r="LY43" s="287"/>
      <c r="LZ43" s="287"/>
      <c r="MA43" s="287"/>
      <c r="MB43" s="287"/>
      <c r="MC43" s="287"/>
      <c r="MD43" s="287"/>
      <c r="ME43" s="287"/>
      <c r="MF43" s="287"/>
      <c r="MG43" s="287"/>
      <c r="MH43" s="287"/>
      <c r="MI43" s="287"/>
      <c r="MJ43" s="287"/>
      <c r="MK43" s="287"/>
      <c r="ML43" s="287"/>
      <c r="MM43" s="287"/>
      <c r="MN43" s="287"/>
      <c r="MO43" s="287"/>
      <c r="MP43" s="287"/>
      <c r="MQ43" s="287"/>
      <c r="MR43" s="287"/>
      <c r="MS43" s="287"/>
      <c r="MT43" s="287"/>
      <c r="MU43" s="287"/>
      <c r="MV43" s="287"/>
      <c r="MW43" s="287"/>
      <c r="MX43" s="287"/>
      <c r="MY43" s="287"/>
      <c r="MZ43" s="287"/>
      <c r="NA43" s="287"/>
      <c r="NB43" s="287"/>
      <c r="NC43" s="287"/>
      <c r="ND43" s="287"/>
      <c r="NE43" s="287"/>
      <c r="NF43" s="287"/>
      <c r="NG43" s="287"/>
      <c r="NH43" s="287"/>
      <c r="NI43" s="287"/>
      <c r="NJ43" s="287"/>
      <c r="NK43" s="287"/>
      <c r="NL43" s="287"/>
      <c r="NM43" s="287"/>
      <c r="NN43" s="287"/>
      <c r="NO43" s="287"/>
      <c r="NP43" s="287"/>
      <c r="NQ43" s="287"/>
      <c r="NR43" s="287"/>
      <c r="NS43" s="287"/>
      <c r="NT43" s="287"/>
      <c r="NU43" s="287"/>
      <c r="NV43" s="287"/>
      <c r="NW43" s="287"/>
      <c r="NX43" s="287"/>
      <c r="NY43" s="287"/>
      <c r="NZ43" s="287"/>
      <c r="OA43" s="287"/>
      <c r="OB43" s="287"/>
      <c r="OC43" s="287"/>
      <c r="OD43" s="287"/>
      <c r="OE43" s="287"/>
      <c r="OF43" s="287"/>
      <c r="OG43" s="287"/>
      <c r="OH43" s="287"/>
      <c r="OI43" s="287"/>
      <c r="OJ43" s="287"/>
      <c r="OK43" s="287"/>
      <c r="OL43" s="287"/>
      <c r="OM43" s="287"/>
      <c r="ON43" s="287"/>
      <c r="OO43" s="287"/>
      <c r="OP43" s="287"/>
      <c r="OQ43" s="287"/>
      <c r="OR43" s="287"/>
      <c r="OS43" s="287"/>
      <c r="OT43" s="287"/>
      <c r="OU43" s="287"/>
      <c r="OV43" s="287"/>
      <c r="OW43" s="287"/>
      <c r="OX43" s="287"/>
      <c r="OY43" s="287"/>
      <c r="OZ43" s="287"/>
      <c r="PA43" s="287"/>
      <c r="PB43" s="287"/>
      <c r="PC43" s="287"/>
      <c r="PD43" s="287"/>
      <c r="PE43" s="287"/>
      <c r="PF43" s="287"/>
      <c r="PG43" s="287"/>
      <c r="PH43" s="287"/>
      <c r="PI43" s="287"/>
      <c r="PJ43" s="287"/>
      <c r="PK43" s="287"/>
      <c r="PL43" s="287"/>
      <c r="PM43" s="287"/>
      <c r="PN43" s="287"/>
      <c r="PO43" s="287"/>
      <c r="PP43" s="287"/>
      <c r="PQ43" s="287"/>
      <c r="PR43" s="287"/>
      <c r="PS43" s="287"/>
      <c r="PT43" s="287"/>
      <c r="PU43" s="287"/>
      <c r="PV43" s="287"/>
      <c r="PW43" s="287"/>
      <c r="PX43" s="287"/>
      <c r="PY43" s="287"/>
      <c r="PZ43" s="287"/>
      <c r="QA43" s="287"/>
      <c r="QB43" s="287"/>
      <c r="QC43" s="287"/>
      <c r="QD43" s="287"/>
      <c r="QE43" s="287"/>
      <c r="QF43" s="287"/>
      <c r="QG43" s="287"/>
      <c r="QH43" s="287"/>
      <c r="QI43" s="287"/>
      <c r="QJ43" s="287"/>
      <c r="QK43" s="287"/>
      <c r="QL43" s="287"/>
      <c r="QM43" s="287"/>
      <c r="QN43" s="287"/>
      <c r="QO43" s="287"/>
      <c r="QP43" s="287"/>
      <c r="QQ43" s="287"/>
      <c r="QR43" s="287"/>
      <c r="QS43" s="287"/>
      <c r="QT43" s="287"/>
      <c r="QU43" s="287"/>
      <c r="QV43" s="287"/>
      <c r="QW43" s="287"/>
      <c r="QX43" s="287"/>
      <c r="QY43" s="287"/>
      <c r="QZ43" s="287"/>
      <c r="RA43" s="287"/>
      <c r="RB43" s="287"/>
      <c r="RC43" s="287"/>
      <c r="RD43" s="287"/>
      <c r="RE43" s="287"/>
      <c r="RF43" s="287"/>
      <c r="RG43" s="287"/>
      <c r="RH43" s="287"/>
      <c r="RI43" s="287"/>
      <c r="RJ43" s="287"/>
      <c r="RK43" s="287"/>
      <c r="RL43" s="287"/>
      <c r="RM43" s="287"/>
      <c r="RN43" s="287"/>
      <c r="RO43" s="287"/>
      <c r="RP43" s="287"/>
      <c r="RQ43" s="287"/>
      <c r="RR43" s="287"/>
      <c r="RS43" s="287"/>
      <c r="RT43" s="287"/>
      <c r="RU43" s="287"/>
      <c r="RV43" s="287"/>
      <c r="RW43" s="287"/>
      <c r="RX43" s="287"/>
      <c r="RY43" s="287"/>
      <c r="RZ43" s="287"/>
      <c r="SA43" s="287"/>
      <c r="SB43" s="287"/>
      <c r="SC43" s="287"/>
      <c r="SD43" s="287"/>
      <c r="SE43" s="287"/>
      <c r="SF43" s="287"/>
      <c r="SG43" s="287"/>
      <c r="SH43" s="287"/>
      <c r="SI43" s="287"/>
      <c r="SJ43" s="287"/>
      <c r="SK43" s="287"/>
      <c r="SL43" s="287"/>
      <c r="SM43" s="287"/>
      <c r="SN43" s="287"/>
      <c r="SO43" s="287"/>
      <c r="SP43" s="287"/>
      <c r="SQ43" s="287"/>
      <c r="SR43" s="287"/>
      <c r="SS43" s="287"/>
      <c r="ST43" s="287"/>
      <c r="SU43" s="287"/>
      <c r="SV43" s="287"/>
      <c r="SW43" s="287"/>
      <c r="SX43" s="287"/>
      <c r="SY43" s="287"/>
      <c r="SZ43" s="287"/>
      <c r="TA43" s="287"/>
      <c r="TB43" s="287"/>
      <c r="TC43" s="287"/>
      <c r="TD43" s="287"/>
      <c r="TE43" s="287"/>
      <c r="TF43" s="287"/>
      <c r="TG43" s="287"/>
      <c r="TH43" s="287"/>
      <c r="TI43" s="287"/>
      <c r="TJ43" s="287"/>
      <c r="TK43" s="287"/>
      <c r="TL43" s="287"/>
      <c r="TM43" s="287"/>
      <c r="TN43" s="287"/>
      <c r="TO43" s="287"/>
      <c r="TP43" s="287"/>
      <c r="TQ43" s="287"/>
      <c r="TR43" s="287"/>
      <c r="TS43" s="287"/>
      <c r="TT43" s="287"/>
      <c r="TU43" s="287"/>
      <c r="TV43" s="287"/>
      <c r="TW43" s="287"/>
      <c r="TX43" s="287"/>
      <c r="TY43" s="287"/>
      <c r="TZ43" s="287"/>
      <c r="UA43" s="287"/>
      <c r="UB43" s="287"/>
      <c r="UC43" s="287"/>
      <c r="UD43" s="287"/>
      <c r="UE43" s="287"/>
      <c r="UF43" s="287"/>
      <c r="UG43" s="289"/>
      <c r="UH43" s="287"/>
      <c r="UI43" s="287"/>
      <c r="UJ43" s="287"/>
      <c r="UK43" s="287"/>
      <c r="UL43" s="287"/>
      <c r="UM43" s="287"/>
      <c r="UN43" s="287"/>
      <c r="UO43" s="287"/>
      <c r="UP43" s="287"/>
      <c r="UQ43" s="287"/>
      <c r="UR43" s="287"/>
      <c r="US43" s="287"/>
      <c r="UT43" s="287"/>
      <c r="UU43" s="287"/>
      <c r="UV43" s="287"/>
      <c r="UW43" s="287"/>
      <c r="UX43" s="287"/>
      <c r="UY43" s="287"/>
      <c r="UZ43" s="287"/>
      <c r="VA43" s="287"/>
      <c r="VB43" s="287"/>
      <c r="VC43" s="287"/>
      <c r="VD43" s="287"/>
      <c r="VE43" s="287"/>
      <c r="VF43" s="287"/>
      <c r="VG43" s="287"/>
      <c r="VH43" s="287"/>
      <c r="VI43" s="287"/>
      <c r="VJ43" s="287"/>
      <c r="VK43" s="287"/>
    </row>
    <row r="44" spans="1:583" ht="14.1" customHeight="1" x14ac:dyDescent="0.4">
      <c r="A44" s="266"/>
      <c r="B44" s="292"/>
      <c r="C44" s="292"/>
      <c r="D44" s="310"/>
      <c r="E44" s="283" t="s">
        <v>282</v>
      </c>
      <c r="F44" s="271"/>
      <c r="G44" s="272"/>
      <c r="H44" s="283" t="str">
        <f t="shared" si="59"/>
        <v/>
      </c>
      <c r="I44" s="284"/>
      <c r="J44" s="285"/>
      <c r="K44" s="285"/>
      <c r="L44" s="285"/>
      <c r="M44" s="285"/>
      <c r="N44" s="285"/>
      <c r="O44" s="285"/>
      <c r="P44" s="285"/>
      <c r="Q44" s="295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85"/>
      <c r="AS44" s="285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6"/>
      <c r="BK44" s="296"/>
      <c r="BL44" s="298"/>
      <c r="BM44" s="296"/>
      <c r="BN44" s="296"/>
      <c r="BO44" s="296"/>
      <c r="BP44" s="296"/>
      <c r="BQ44" s="296"/>
      <c r="BR44" s="296"/>
      <c r="BS44" s="298"/>
      <c r="BT44" s="296"/>
      <c r="BU44" s="296"/>
      <c r="BV44" s="285"/>
      <c r="BW44" s="285"/>
      <c r="BX44" s="296"/>
      <c r="BY44" s="296"/>
      <c r="BZ44" s="298"/>
      <c r="CA44" s="296"/>
      <c r="CB44" s="296"/>
      <c r="CC44" s="296"/>
      <c r="CD44" s="296"/>
      <c r="CE44" s="296"/>
      <c r="CF44" s="296"/>
      <c r="CG44" s="298"/>
      <c r="CH44" s="296"/>
      <c r="CI44" s="296"/>
      <c r="CJ44" s="296"/>
      <c r="CK44" s="296"/>
      <c r="CL44" s="296"/>
      <c r="CM44" s="296"/>
      <c r="CN44" s="298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6"/>
      <c r="CZ44" s="296"/>
      <c r="DA44" s="285"/>
      <c r="DB44" s="285"/>
      <c r="DC44" s="302"/>
      <c r="DD44" s="298"/>
      <c r="DE44" s="302"/>
      <c r="DF44" s="298"/>
      <c r="DG44" s="302"/>
      <c r="DH44" s="298"/>
      <c r="DI44" s="298"/>
      <c r="DJ44" s="298"/>
      <c r="DK44" s="302"/>
      <c r="DL44" s="298"/>
      <c r="DM44" s="302"/>
      <c r="DN44" s="298"/>
      <c r="DO44" s="302"/>
      <c r="DP44" s="298"/>
      <c r="DQ44" s="302"/>
      <c r="DR44" s="298"/>
      <c r="DS44" s="302"/>
      <c r="DT44" s="298"/>
      <c r="DU44" s="302"/>
      <c r="DV44" s="298"/>
      <c r="DW44" s="298"/>
      <c r="DX44" s="298"/>
      <c r="DY44" s="302"/>
      <c r="DZ44" s="298"/>
      <c r="EA44" s="302"/>
      <c r="EB44" s="298"/>
      <c r="EC44" s="302"/>
      <c r="ED44" s="298"/>
      <c r="EE44" s="302"/>
      <c r="EF44" s="285"/>
      <c r="EG44" s="285"/>
      <c r="EH44" s="287"/>
      <c r="EI44" s="287"/>
      <c r="EJ44" s="287"/>
      <c r="EK44" s="287"/>
      <c r="EL44" s="287"/>
      <c r="EM44" s="287"/>
      <c r="EN44" s="287"/>
      <c r="EO44" s="287"/>
      <c r="EP44" s="287"/>
      <c r="EQ44" s="287"/>
      <c r="ER44" s="287"/>
      <c r="ES44" s="287"/>
      <c r="ET44" s="287"/>
      <c r="EU44" s="287"/>
      <c r="EV44" s="287"/>
      <c r="EW44" s="287"/>
      <c r="EX44" s="287"/>
      <c r="EY44" s="287"/>
      <c r="EZ44" s="287"/>
      <c r="FA44" s="287"/>
      <c r="FB44" s="287"/>
      <c r="FC44" s="287"/>
      <c r="FD44" s="287"/>
      <c r="FE44" s="287"/>
      <c r="FF44" s="287"/>
      <c r="FG44" s="287"/>
      <c r="FH44" s="285"/>
      <c r="FI44" s="285"/>
      <c r="FJ44" s="287"/>
      <c r="FK44" s="287"/>
      <c r="FL44" s="287"/>
      <c r="FM44" s="287"/>
      <c r="FN44" s="287"/>
      <c r="FO44" s="287"/>
      <c r="FP44" s="287"/>
      <c r="FQ44" s="287"/>
      <c r="FR44" s="287"/>
      <c r="FS44" s="287"/>
      <c r="FT44" s="287"/>
      <c r="FU44" s="287"/>
      <c r="FV44" s="287"/>
      <c r="FW44" s="287"/>
      <c r="FX44" s="287"/>
      <c r="FY44" s="287"/>
      <c r="FZ44" s="287"/>
      <c r="GA44" s="287"/>
      <c r="GB44" s="287"/>
      <c r="GC44" s="287"/>
      <c r="GD44" s="287"/>
      <c r="GE44" s="287"/>
      <c r="GF44" s="287"/>
      <c r="GG44" s="287"/>
      <c r="GH44" s="287"/>
      <c r="GI44" s="287"/>
      <c r="GJ44" s="287"/>
      <c r="GK44" s="287"/>
      <c r="GL44" s="287"/>
      <c r="GM44" s="285"/>
      <c r="GN44" s="285"/>
      <c r="GO44" s="287"/>
      <c r="GP44" s="287"/>
      <c r="GQ44" s="296"/>
      <c r="GR44" s="296"/>
      <c r="GS44" s="296"/>
      <c r="GT44" s="296"/>
      <c r="GU44" s="296"/>
      <c r="GV44" s="296"/>
      <c r="GW44" s="296"/>
      <c r="GX44" s="296"/>
      <c r="GY44" s="296"/>
      <c r="GZ44" s="296"/>
      <c r="HA44" s="296"/>
      <c r="HB44" s="296"/>
      <c r="HC44" s="296"/>
      <c r="HD44" s="296"/>
      <c r="HE44" s="296"/>
      <c r="HF44" s="296"/>
      <c r="HG44" s="287"/>
      <c r="HH44" s="287"/>
      <c r="HI44" s="287"/>
      <c r="HJ44" s="287"/>
      <c r="HK44" s="287"/>
      <c r="HL44" s="287"/>
      <c r="HM44" s="287"/>
      <c r="HN44" s="287"/>
      <c r="HO44" s="287"/>
      <c r="HP44" s="287"/>
      <c r="HQ44" s="285"/>
      <c r="HR44" s="285"/>
      <c r="HS44" s="287"/>
      <c r="HT44" s="287"/>
      <c r="HU44" s="287"/>
      <c r="HV44" s="287"/>
      <c r="HW44" s="287"/>
      <c r="HX44" s="287"/>
      <c r="HY44" s="287"/>
      <c r="HZ44" s="287"/>
      <c r="IA44" s="287"/>
      <c r="IB44" s="287"/>
      <c r="IC44" s="287"/>
      <c r="ID44" s="287"/>
      <c r="IE44" s="287"/>
      <c r="IF44" s="287"/>
      <c r="IG44" s="287"/>
      <c r="IH44" s="287"/>
      <c r="II44" s="287"/>
      <c r="IJ44" s="287"/>
      <c r="IK44" s="287"/>
      <c r="IL44" s="287"/>
      <c r="IM44" s="287"/>
      <c r="IN44" s="287"/>
      <c r="IO44" s="287"/>
      <c r="IP44" s="287"/>
      <c r="IQ44" s="287"/>
      <c r="IR44" s="287"/>
      <c r="IS44" s="287"/>
      <c r="IT44" s="287"/>
      <c r="IU44" s="287"/>
      <c r="IV44" s="287"/>
      <c r="IW44" s="287"/>
      <c r="IX44" s="287"/>
      <c r="IY44" s="287"/>
      <c r="IZ44" s="287"/>
      <c r="JA44" s="287"/>
      <c r="JB44" s="287"/>
      <c r="JC44" s="287"/>
      <c r="JD44" s="287"/>
      <c r="JE44" s="287"/>
      <c r="JF44" s="287"/>
      <c r="JG44" s="287"/>
      <c r="JH44" s="287"/>
      <c r="JI44" s="287"/>
      <c r="JJ44" s="287"/>
      <c r="JK44" s="287"/>
      <c r="JL44" s="287"/>
      <c r="JM44" s="287"/>
      <c r="JN44" s="287"/>
      <c r="JO44" s="287"/>
      <c r="JP44" s="287"/>
      <c r="JQ44" s="287"/>
      <c r="JR44" s="287"/>
      <c r="JS44" s="287"/>
      <c r="JT44" s="287"/>
      <c r="JU44" s="287"/>
      <c r="JV44" s="287"/>
      <c r="JW44" s="287"/>
      <c r="JX44" s="287"/>
      <c r="JY44" s="287"/>
      <c r="JZ44" s="287"/>
      <c r="KA44" s="287"/>
      <c r="KB44" s="287"/>
      <c r="KC44" s="287"/>
      <c r="KD44" s="287"/>
      <c r="KE44" s="287"/>
      <c r="KF44" s="287"/>
      <c r="KG44" s="287"/>
      <c r="KH44" s="287"/>
      <c r="KI44" s="287"/>
      <c r="KJ44" s="287"/>
      <c r="KK44" s="287"/>
      <c r="KL44" s="287"/>
      <c r="KM44" s="287"/>
      <c r="KN44" s="287"/>
      <c r="KO44" s="287"/>
      <c r="KP44" s="287"/>
      <c r="KQ44" s="287"/>
      <c r="KR44" s="287"/>
      <c r="KS44" s="287"/>
      <c r="KT44" s="287"/>
      <c r="KU44" s="287"/>
      <c r="KV44" s="287"/>
      <c r="KW44" s="287"/>
      <c r="KX44" s="287"/>
      <c r="KY44" s="287"/>
      <c r="KZ44" s="287"/>
      <c r="LA44" s="287"/>
      <c r="LB44" s="287"/>
      <c r="LC44" s="287"/>
      <c r="LD44" s="287"/>
      <c r="LE44" s="287"/>
      <c r="LF44" s="287"/>
      <c r="LG44" s="287"/>
      <c r="LH44" s="287"/>
      <c r="LI44" s="287"/>
      <c r="LJ44" s="287"/>
      <c r="LK44" s="287"/>
      <c r="LL44" s="287"/>
      <c r="LM44" s="287"/>
      <c r="LN44" s="287"/>
      <c r="LO44" s="287"/>
      <c r="LP44" s="287"/>
      <c r="LQ44" s="287"/>
      <c r="LR44" s="287"/>
      <c r="LS44" s="287"/>
      <c r="LT44" s="287"/>
      <c r="LU44" s="287"/>
      <c r="LV44" s="287"/>
      <c r="LW44" s="287"/>
      <c r="LX44" s="287"/>
      <c r="LY44" s="287"/>
      <c r="LZ44" s="287"/>
      <c r="MA44" s="287"/>
      <c r="MB44" s="287"/>
      <c r="MC44" s="287"/>
      <c r="MD44" s="287"/>
      <c r="ME44" s="287"/>
      <c r="MF44" s="287"/>
      <c r="MG44" s="287"/>
      <c r="MH44" s="287"/>
      <c r="MI44" s="287"/>
      <c r="MJ44" s="287"/>
      <c r="MK44" s="287"/>
      <c r="ML44" s="287"/>
      <c r="MM44" s="287"/>
      <c r="MN44" s="287"/>
      <c r="MO44" s="287"/>
      <c r="MP44" s="287"/>
      <c r="MQ44" s="287"/>
      <c r="MR44" s="287"/>
      <c r="MS44" s="287"/>
      <c r="MT44" s="287"/>
      <c r="MU44" s="287"/>
      <c r="MV44" s="287"/>
      <c r="MW44" s="287"/>
      <c r="MX44" s="287"/>
      <c r="MY44" s="287"/>
      <c r="MZ44" s="287"/>
      <c r="NA44" s="287"/>
      <c r="NB44" s="287"/>
      <c r="NC44" s="287"/>
      <c r="ND44" s="287"/>
      <c r="NE44" s="287"/>
      <c r="NF44" s="287"/>
      <c r="NG44" s="287"/>
      <c r="NH44" s="287"/>
      <c r="NI44" s="287"/>
      <c r="NJ44" s="287"/>
      <c r="NK44" s="287"/>
      <c r="NL44" s="287"/>
      <c r="NM44" s="287"/>
      <c r="NN44" s="287"/>
      <c r="NO44" s="287"/>
      <c r="NP44" s="287"/>
      <c r="NQ44" s="287"/>
      <c r="NR44" s="287"/>
      <c r="NS44" s="287"/>
      <c r="NT44" s="287"/>
      <c r="NU44" s="287"/>
      <c r="NV44" s="287"/>
      <c r="NW44" s="287"/>
      <c r="NX44" s="287"/>
      <c r="NY44" s="287"/>
      <c r="NZ44" s="287"/>
      <c r="OA44" s="287"/>
      <c r="OB44" s="287"/>
      <c r="OC44" s="287"/>
      <c r="OD44" s="287"/>
      <c r="OE44" s="287"/>
      <c r="OF44" s="287"/>
      <c r="OG44" s="287"/>
      <c r="OH44" s="287"/>
      <c r="OI44" s="287"/>
      <c r="OJ44" s="287"/>
      <c r="OK44" s="287"/>
      <c r="OL44" s="287"/>
      <c r="OM44" s="287"/>
      <c r="ON44" s="287"/>
      <c r="OO44" s="287"/>
      <c r="OP44" s="287"/>
      <c r="OQ44" s="287"/>
      <c r="OR44" s="287"/>
      <c r="OS44" s="287"/>
      <c r="OT44" s="287"/>
      <c r="OU44" s="287"/>
      <c r="OV44" s="287"/>
      <c r="OW44" s="287"/>
      <c r="OX44" s="287"/>
      <c r="OY44" s="287"/>
      <c r="OZ44" s="287"/>
      <c r="PA44" s="287"/>
      <c r="PB44" s="287"/>
      <c r="PC44" s="287"/>
      <c r="PD44" s="287"/>
      <c r="PE44" s="287"/>
      <c r="PF44" s="287"/>
      <c r="PG44" s="287"/>
      <c r="PH44" s="287"/>
      <c r="PI44" s="287"/>
      <c r="PJ44" s="287"/>
      <c r="PK44" s="287"/>
      <c r="PL44" s="287"/>
      <c r="PM44" s="287"/>
      <c r="PN44" s="287"/>
      <c r="PO44" s="287"/>
      <c r="PP44" s="287"/>
      <c r="PQ44" s="287"/>
      <c r="PR44" s="287"/>
      <c r="PS44" s="287"/>
      <c r="PT44" s="287"/>
      <c r="PU44" s="287"/>
      <c r="PV44" s="287"/>
      <c r="PW44" s="287"/>
      <c r="PX44" s="287"/>
      <c r="PY44" s="287"/>
      <c r="PZ44" s="287"/>
      <c r="QA44" s="287"/>
      <c r="QB44" s="287"/>
      <c r="QC44" s="287"/>
      <c r="QD44" s="287"/>
      <c r="QE44" s="287"/>
      <c r="QF44" s="287"/>
      <c r="QG44" s="287"/>
      <c r="QH44" s="287"/>
      <c r="QI44" s="287"/>
      <c r="QJ44" s="287"/>
      <c r="QK44" s="287"/>
      <c r="QL44" s="287"/>
      <c r="QM44" s="287"/>
      <c r="QN44" s="287"/>
      <c r="QO44" s="287"/>
      <c r="QP44" s="287"/>
      <c r="QQ44" s="287"/>
      <c r="QR44" s="287"/>
      <c r="QS44" s="287"/>
      <c r="QT44" s="287"/>
      <c r="QU44" s="287"/>
      <c r="QV44" s="287"/>
      <c r="QW44" s="287"/>
      <c r="QX44" s="287"/>
      <c r="QY44" s="287"/>
      <c r="QZ44" s="287"/>
      <c r="RA44" s="287"/>
      <c r="RB44" s="287"/>
      <c r="RC44" s="287"/>
      <c r="RD44" s="287"/>
      <c r="RE44" s="287"/>
      <c r="RF44" s="287"/>
      <c r="RG44" s="287"/>
      <c r="RH44" s="287"/>
      <c r="RI44" s="287"/>
      <c r="RJ44" s="287"/>
      <c r="RK44" s="287"/>
      <c r="RL44" s="287"/>
      <c r="RM44" s="287"/>
      <c r="RN44" s="287"/>
      <c r="RO44" s="287"/>
      <c r="RP44" s="287"/>
      <c r="RQ44" s="287"/>
      <c r="RR44" s="287"/>
      <c r="RS44" s="287"/>
      <c r="RT44" s="287"/>
      <c r="RU44" s="287"/>
      <c r="RV44" s="287"/>
      <c r="RW44" s="287"/>
      <c r="RX44" s="287"/>
      <c r="RY44" s="287"/>
      <c r="RZ44" s="287"/>
      <c r="SA44" s="287"/>
      <c r="SB44" s="287"/>
      <c r="SC44" s="287"/>
      <c r="SD44" s="287"/>
      <c r="SE44" s="287"/>
      <c r="SF44" s="287"/>
      <c r="SG44" s="287"/>
      <c r="SH44" s="287"/>
      <c r="SI44" s="287"/>
      <c r="SJ44" s="287"/>
      <c r="SK44" s="287"/>
      <c r="SL44" s="287"/>
      <c r="SM44" s="287"/>
      <c r="SN44" s="287"/>
      <c r="SO44" s="287"/>
      <c r="SP44" s="287"/>
      <c r="SQ44" s="287"/>
      <c r="SR44" s="287"/>
      <c r="SS44" s="287"/>
      <c r="ST44" s="287"/>
      <c r="SU44" s="287"/>
      <c r="SV44" s="287"/>
      <c r="SW44" s="287"/>
      <c r="SX44" s="287"/>
      <c r="SY44" s="287"/>
      <c r="SZ44" s="287"/>
      <c r="TA44" s="287"/>
      <c r="TB44" s="287"/>
      <c r="TC44" s="287"/>
      <c r="TD44" s="287"/>
      <c r="TE44" s="287"/>
      <c r="TF44" s="287"/>
      <c r="TG44" s="287"/>
      <c r="TH44" s="287"/>
      <c r="TI44" s="287"/>
      <c r="TJ44" s="287"/>
      <c r="TK44" s="287"/>
      <c r="TL44" s="287"/>
      <c r="TM44" s="287"/>
      <c r="TN44" s="287"/>
      <c r="TO44" s="287"/>
      <c r="TP44" s="287"/>
      <c r="TQ44" s="287"/>
      <c r="TR44" s="287"/>
      <c r="TS44" s="287"/>
      <c r="TT44" s="287"/>
      <c r="TU44" s="287"/>
      <c r="TV44" s="287"/>
      <c r="TW44" s="287"/>
      <c r="TX44" s="287"/>
      <c r="TY44" s="287"/>
      <c r="TZ44" s="287"/>
      <c r="UA44" s="287"/>
      <c r="UB44" s="287"/>
      <c r="UC44" s="287"/>
      <c r="UD44" s="287"/>
      <c r="UE44" s="287"/>
      <c r="UF44" s="287"/>
      <c r="UG44" s="289"/>
      <c r="UH44" s="287"/>
      <c r="UI44" s="287"/>
      <c r="UJ44" s="287"/>
      <c r="UK44" s="287"/>
      <c r="UL44" s="287"/>
      <c r="UM44" s="287"/>
      <c r="UN44" s="287"/>
      <c r="UO44" s="287"/>
      <c r="UP44" s="287"/>
      <c r="UQ44" s="287"/>
      <c r="UR44" s="287"/>
      <c r="US44" s="287"/>
      <c r="UT44" s="287"/>
      <c r="UU44" s="287"/>
      <c r="UV44" s="287"/>
      <c r="UW44" s="287"/>
      <c r="UX44" s="287"/>
      <c r="UY44" s="287"/>
      <c r="UZ44" s="287"/>
      <c r="VA44" s="287"/>
      <c r="VB44" s="287"/>
      <c r="VC44" s="287"/>
      <c r="VD44" s="287"/>
      <c r="VE44" s="287"/>
      <c r="VF44" s="287"/>
      <c r="VG44" s="287"/>
      <c r="VH44" s="287"/>
      <c r="VI44" s="287"/>
      <c r="VJ44" s="287"/>
      <c r="VK44" s="287"/>
    </row>
    <row r="45" spans="1:583" ht="14.1" customHeight="1" x14ac:dyDescent="0.4">
      <c r="A45" s="266"/>
      <c r="B45" s="292"/>
      <c r="C45" s="292"/>
      <c r="D45" s="309" t="s">
        <v>302</v>
      </c>
      <c r="E45" s="283" t="s">
        <v>281</v>
      </c>
      <c r="F45" s="271">
        <v>45641</v>
      </c>
      <c r="G45" s="272">
        <v>45646</v>
      </c>
      <c r="H45" s="283">
        <f t="shared" si="59"/>
        <v>6</v>
      </c>
      <c r="I45" s="284"/>
      <c r="J45" s="285"/>
      <c r="K45" s="285"/>
      <c r="L45" s="285"/>
      <c r="M45" s="285"/>
      <c r="N45" s="285"/>
      <c r="O45" s="285"/>
      <c r="P45" s="285"/>
      <c r="Q45" s="295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85"/>
      <c r="AS45" s="285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6"/>
      <c r="BK45" s="296"/>
      <c r="BL45" s="298"/>
      <c r="BM45" s="296"/>
      <c r="BN45" s="296"/>
      <c r="BO45" s="296"/>
      <c r="BP45" s="296"/>
      <c r="BQ45" s="296"/>
      <c r="BR45" s="296"/>
      <c r="BS45" s="298"/>
      <c r="BT45" s="296"/>
      <c r="BU45" s="296"/>
      <c r="BV45" s="285"/>
      <c r="BW45" s="285"/>
      <c r="BX45" s="296"/>
      <c r="BY45" s="296"/>
      <c r="BZ45" s="298"/>
      <c r="CA45" s="296"/>
      <c r="CB45" s="296"/>
      <c r="CC45" s="296"/>
      <c r="CD45" s="296"/>
      <c r="CE45" s="296"/>
      <c r="CF45" s="296"/>
      <c r="CG45" s="298"/>
      <c r="CH45" s="296"/>
      <c r="CI45" s="296"/>
      <c r="CJ45" s="296"/>
      <c r="CK45" s="296"/>
      <c r="CL45" s="296"/>
      <c r="CM45" s="296"/>
      <c r="CN45" s="298"/>
      <c r="CO45" s="296"/>
      <c r="CP45" s="296"/>
      <c r="CQ45" s="296"/>
      <c r="CR45" s="296"/>
      <c r="CS45" s="296"/>
      <c r="CT45" s="296"/>
      <c r="CU45" s="296"/>
      <c r="CV45" s="296"/>
      <c r="CW45" s="296"/>
      <c r="CX45" s="296"/>
      <c r="CY45" s="296"/>
      <c r="CZ45" s="296"/>
      <c r="DA45" s="285"/>
      <c r="DB45" s="285"/>
      <c r="DC45" s="302"/>
      <c r="DD45" s="298"/>
      <c r="DE45" s="302"/>
      <c r="DF45" s="298"/>
      <c r="DG45" s="302"/>
      <c r="DH45" s="298"/>
      <c r="DI45" s="298"/>
      <c r="DJ45" s="298"/>
      <c r="DK45" s="302"/>
      <c r="DL45" s="298"/>
      <c r="DM45" s="302"/>
      <c r="DN45" s="298"/>
      <c r="DO45" s="302"/>
      <c r="DP45" s="298"/>
      <c r="DQ45" s="302"/>
      <c r="DR45" s="298"/>
      <c r="DS45" s="302"/>
      <c r="DT45" s="298"/>
      <c r="DU45" s="302"/>
      <c r="DV45" s="298"/>
      <c r="DW45" s="298"/>
      <c r="DX45" s="298"/>
      <c r="DY45" s="302"/>
      <c r="DZ45" s="298"/>
      <c r="EA45" s="302"/>
      <c r="EB45" s="298"/>
      <c r="EC45" s="302"/>
      <c r="ED45" s="298"/>
      <c r="EE45" s="302"/>
      <c r="EF45" s="285"/>
      <c r="EG45" s="285"/>
      <c r="EH45" s="287"/>
      <c r="EI45" s="287"/>
      <c r="EJ45" s="287"/>
      <c r="EK45" s="287"/>
      <c r="EL45" s="287"/>
      <c r="EM45" s="287"/>
      <c r="EN45" s="287"/>
      <c r="EO45" s="287"/>
      <c r="EP45" s="287"/>
      <c r="EQ45" s="287"/>
      <c r="ER45" s="287"/>
      <c r="ES45" s="287"/>
      <c r="ET45" s="287"/>
      <c r="EU45" s="287"/>
      <c r="EV45" s="287"/>
      <c r="EW45" s="287"/>
      <c r="EX45" s="287"/>
      <c r="EY45" s="287"/>
      <c r="EZ45" s="287"/>
      <c r="FA45" s="287"/>
      <c r="FB45" s="287"/>
      <c r="FC45" s="287"/>
      <c r="FD45" s="287"/>
      <c r="FE45" s="287"/>
      <c r="FF45" s="287"/>
      <c r="FG45" s="287"/>
      <c r="FH45" s="285"/>
      <c r="FI45" s="285"/>
      <c r="FJ45" s="287"/>
      <c r="FK45" s="287"/>
      <c r="FL45" s="287"/>
      <c r="FM45" s="287"/>
      <c r="FN45" s="287"/>
      <c r="FO45" s="287"/>
      <c r="FP45" s="287"/>
      <c r="FQ45" s="287"/>
      <c r="FR45" s="287"/>
      <c r="FS45" s="287"/>
      <c r="FT45" s="287"/>
      <c r="FU45" s="287"/>
      <c r="FV45" s="287"/>
      <c r="FW45" s="287"/>
      <c r="FX45" s="287"/>
      <c r="FY45" s="287"/>
      <c r="FZ45" s="287"/>
      <c r="GA45" s="287"/>
      <c r="GB45" s="287"/>
      <c r="GC45" s="287"/>
      <c r="GD45" s="287"/>
      <c r="GE45" s="287"/>
      <c r="GF45" s="287"/>
      <c r="GG45" s="287"/>
      <c r="GH45" s="287"/>
      <c r="GI45" s="287"/>
      <c r="GJ45" s="287"/>
      <c r="GK45" s="287"/>
      <c r="GL45" s="287"/>
      <c r="GM45" s="285"/>
      <c r="GN45" s="285"/>
      <c r="GO45" s="287"/>
      <c r="GP45" s="287"/>
      <c r="GQ45" s="296"/>
      <c r="GR45" s="296"/>
      <c r="GS45" s="296"/>
      <c r="GT45" s="296"/>
      <c r="GU45" s="296"/>
      <c r="GV45" s="296"/>
      <c r="GW45" s="296"/>
      <c r="GX45" s="296"/>
      <c r="GY45" s="296"/>
      <c r="GZ45" s="296"/>
      <c r="HA45" s="296"/>
      <c r="HB45" s="296"/>
      <c r="HC45" s="296"/>
      <c r="HD45" s="296"/>
      <c r="HE45" s="296"/>
      <c r="HF45" s="296"/>
      <c r="HG45" s="287"/>
      <c r="HH45" s="287"/>
      <c r="HI45" s="287"/>
      <c r="HJ45" s="287"/>
      <c r="HK45" s="287"/>
      <c r="HL45" s="287"/>
      <c r="HM45" s="287"/>
      <c r="HN45" s="287"/>
      <c r="HO45" s="287"/>
      <c r="HP45" s="287"/>
      <c r="HQ45" s="285"/>
      <c r="HR45" s="285"/>
      <c r="HS45" s="287"/>
      <c r="HT45" s="287"/>
      <c r="HU45" s="287"/>
      <c r="HV45" s="287"/>
      <c r="HW45" s="287"/>
      <c r="HX45" s="287"/>
      <c r="HY45" s="287"/>
      <c r="HZ45" s="287"/>
      <c r="IA45" s="287"/>
      <c r="IB45" s="287"/>
      <c r="IC45" s="287"/>
      <c r="ID45" s="287"/>
      <c r="IE45" s="287"/>
      <c r="IF45" s="287"/>
      <c r="IG45" s="287"/>
      <c r="IH45" s="287"/>
      <c r="II45" s="287"/>
      <c r="IJ45" s="287"/>
      <c r="IK45" s="287"/>
      <c r="IL45" s="287"/>
      <c r="IM45" s="287"/>
      <c r="IN45" s="287"/>
      <c r="IO45" s="287"/>
      <c r="IP45" s="287"/>
      <c r="IQ45" s="287"/>
      <c r="IR45" s="287"/>
      <c r="IS45" s="287"/>
      <c r="IT45" s="287"/>
      <c r="IU45" s="287"/>
      <c r="IV45" s="287"/>
      <c r="IW45" s="287"/>
      <c r="IX45" s="287"/>
      <c r="IY45" s="287"/>
      <c r="IZ45" s="287"/>
      <c r="JA45" s="287"/>
      <c r="JB45" s="287"/>
      <c r="JC45" s="287"/>
      <c r="JD45" s="287"/>
      <c r="JE45" s="287"/>
      <c r="JF45" s="287"/>
      <c r="JG45" s="287"/>
      <c r="JH45" s="287"/>
      <c r="JI45" s="287"/>
      <c r="JJ45" s="287"/>
      <c r="JK45" s="287"/>
      <c r="JL45" s="287"/>
      <c r="JM45" s="287"/>
      <c r="JN45" s="287"/>
      <c r="JO45" s="287"/>
      <c r="JP45" s="287"/>
      <c r="JQ45" s="287"/>
      <c r="JR45" s="287"/>
      <c r="JS45" s="287"/>
      <c r="JT45" s="287"/>
      <c r="JU45" s="287"/>
      <c r="JV45" s="287"/>
      <c r="JW45" s="287"/>
      <c r="JX45" s="287"/>
      <c r="JY45" s="287"/>
      <c r="JZ45" s="287"/>
      <c r="KA45" s="287"/>
      <c r="KB45" s="287"/>
      <c r="KC45" s="287"/>
      <c r="KD45" s="287"/>
      <c r="KE45" s="287"/>
      <c r="KF45" s="287"/>
      <c r="KG45" s="287"/>
      <c r="KH45" s="287"/>
      <c r="KI45" s="287"/>
      <c r="KJ45" s="287"/>
      <c r="KK45" s="287"/>
      <c r="KL45" s="287"/>
      <c r="KM45" s="287"/>
      <c r="KN45" s="287"/>
      <c r="KO45" s="287"/>
      <c r="KP45" s="287"/>
      <c r="KQ45" s="287"/>
      <c r="KR45" s="287"/>
      <c r="KS45" s="287"/>
      <c r="KT45" s="287"/>
      <c r="KU45" s="287"/>
      <c r="KV45" s="287"/>
      <c r="KW45" s="287"/>
      <c r="KX45" s="287"/>
      <c r="KY45" s="287"/>
      <c r="KZ45" s="287"/>
      <c r="LA45" s="287"/>
      <c r="LB45" s="287"/>
      <c r="LC45" s="287"/>
      <c r="LD45" s="287"/>
      <c r="LE45" s="287"/>
      <c r="LF45" s="287"/>
      <c r="LG45" s="287"/>
      <c r="LH45" s="287"/>
      <c r="LI45" s="287"/>
      <c r="LJ45" s="287"/>
      <c r="LK45" s="287"/>
      <c r="LL45" s="287"/>
      <c r="LM45" s="287"/>
      <c r="LN45" s="287"/>
      <c r="LO45" s="287"/>
      <c r="LP45" s="287"/>
      <c r="LQ45" s="287"/>
      <c r="LR45" s="287"/>
      <c r="LS45" s="287"/>
      <c r="LT45" s="287"/>
      <c r="LU45" s="287"/>
      <c r="LV45" s="287"/>
      <c r="LW45" s="287"/>
      <c r="LX45" s="287"/>
      <c r="LY45" s="287"/>
      <c r="LZ45" s="287"/>
      <c r="MA45" s="287"/>
      <c r="MB45" s="287"/>
      <c r="MC45" s="287"/>
      <c r="MD45" s="287"/>
      <c r="ME45" s="287"/>
      <c r="MF45" s="287"/>
      <c r="MG45" s="287"/>
      <c r="MH45" s="287"/>
      <c r="MI45" s="287"/>
      <c r="MJ45" s="287"/>
      <c r="MK45" s="287"/>
      <c r="ML45" s="287"/>
      <c r="MM45" s="287"/>
      <c r="MN45" s="287"/>
      <c r="MO45" s="287"/>
      <c r="MP45" s="287"/>
      <c r="MQ45" s="287"/>
      <c r="MR45" s="287"/>
      <c r="MS45" s="287"/>
      <c r="MT45" s="287"/>
      <c r="MU45" s="287"/>
      <c r="MV45" s="287"/>
      <c r="MW45" s="287"/>
      <c r="MX45" s="287"/>
      <c r="MY45" s="287"/>
      <c r="MZ45" s="287"/>
      <c r="NA45" s="287"/>
      <c r="NB45" s="287"/>
      <c r="NC45" s="287"/>
      <c r="ND45" s="287"/>
      <c r="NE45" s="287"/>
      <c r="NF45" s="287"/>
      <c r="NG45" s="287"/>
      <c r="NH45" s="287"/>
      <c r="NI45" s="287"/>
      <c r="NJ45" s="287"/>
      <c r="NK45" s="287"/>
      <c r="NL45" s="287"/>
      <c r="NM45" s="287"/>
      <c r="NN45" s="287"/>
      <c r="NO45" s="287"/>
      <c r="NP45" s="287"/>
      <c r="NQ45" s="287"/>
      <c r="NR45" s="287"/>
      <c r="NS45" s="287"/>
      <c r="NT45" s="287"/>
      <c r="NU45" s="287"/>
      <c r="NV45" s="287"/>
      <c r="NW45" s="287"/>
      <c r="NX45" s="287"/>
      <c r="NY45" s="287"/>
      <c r="NZ45" s="287"/>
      <c r="OA45" s="287"/>
      <c r="OB45" s="287"/>
      <c r="OC45" s="287"/>
      <c r="OD45" s="287"/>
      <c r="OE45" s="287"/>
      <c r="OF45" s="287"/>
      <c r="OG45" s="287"/>
      <c r="OH45" s="287"/>
      <c r="OI45" s="287"/>
      <c r="OJ45" s="287"/>
      <c r="OK45" s="287"/>
      <c r="OL45" s="287"/>
      <c r="OM45" s="287"/>
      <c r="ON45" s="287"/>
      <c r="OO45" s="287"/>
      <c r="OP45" s="287"/>
      <c r="OQ45" s="287"/>
      <c r="OR45" s="287"/>
      <c r="OS45" s="287"/>
      <c r="OT45" s="287"/>
      <c r="OU45" s="287"/>
      <c r="OV45" s="287"/>
      <c r="OW45" s="287"/>
      <c r="OX45" s="287"/>
      <c r="OY45" s="287"/>
      <c r="OZ45" s="287"/>
      <c r="PA45" s="287"/>
      <c r="PB45" s="287"/>
      <c r="PC45" s="287"/>
      <c r="PD45" s="287"/>
      <c r="PE45" s="287"/>
      <c r="PF45" s="287"/>
      <c r="PG45" s="287"/>
      <c r="PH45" s="287"/>
      <c r="PI45" s="287"/>
      <c r="PJ45" s="287"/>
      <c r="PK45" s="287"/>
      <c r="PL45" s="287"/>
      <c r="PM45" s="287"/>
      <c r="PN45" s="287"/>
      <c r="PO45" s="287"/>
      <c r="PP45" s="287"/>
      <c r="PQ45" s="287"/>
      <c r="PR45" s="287"/>
      <c r="PS45" s="287"/>
      <c r="PT45" s="287"/>
      <c r="PU45" s="287"/>
      <c r="PV45" s="287"/>
      <c r="PW45" s="287"/>
      <c r="PX45" s="287"/>
      <c r="PY45" s="287"/>
      <c r="PZ45" s="287"/>
      <c r="QA45" s="287"/>
      <c r="QB45" s="287"/>
      <c r="QC45" s="287"/>
      <c r="QD45" s="287"/>
      <c r="QE45" s="287"/>
      <c r="QF45" s="287"/>
      <c r="QG45" s="287"/>
      <c r="QH45" s="287"/>
      <c r="QI45" s="287"/>
      <c r="QJ45" s="287"/>
      <c r="QK45" s="287"/>
      <c r="QL45" s="287"/>
      <c r="QM45" s="287"/>
      <c r="QN45" s="287"/>
      <c r="QO45" s="287"/>
      <c r="QP45" s="287"/>
      <c r="QQ45" s="287"/>
      <c r="QR45" s="287"/>
      <c r="QS45" s="287"/>
      <c r="QT45" s="287"/>
      <c r="QU45" s="287"/>
      <c r="QV45" s="287"/>
      <c r="QW45" s="287"/>
      <c r="QX45" s="287"/>
      <c r="QY45" s="287"/>
      <c r="QZ45" s="287"/>
      <c r="RA45" s="287"/>
      <c r="RB45" s="287"/>
      <c r="RC45" s="287"/>
      <c r="RD45" s="287"/>
      <c r="RE45" s="287"/>
      <c r="RF45" s="287"/>
      <c r="RG45" s="287"/>
      <c r="RH45" s="287"/>
      <c r="RI45" s="287"/>
      <c r="RJ45" s="287"/>
      <c r="RK45" s="287"/>
      <c r="RL45" s="287"/>
      <c r="RM45" s="287"/>
      <c r="RN45" s="287"/>
      <c r="RO45" s="287"/>
      <c r="RP45" s="287"/>
      <c r="RQ45" s="287"/>
      <c r="RR45" s="287"/>
      <c r="RS45" s="287"/>
      <c r="RT45" s="287"/>
      <c r="RU45" s="287"/>
      <c r="RV45" s="287"/>
      <c r="RW45" s="287"/>
      <c r="RX45" s="287"/>
      <c r="RY45" s="287"/>
      <c r="RZ45" s="287"/>
      <c r="SA45" s="287"/>
      <c r="SB45" s="287"/>
      <c r="SC45" s="287"/>
      <c r="SD45" s="287"/>
      <c r="SE45" s="287"/>
      <c r="SF45" s="287"/>
      <c r="SG45" s="287"/>
      <c r="SH45" s="287"/>
      <c r="SI45" s="287"/>
      <c r="SJ45" s="287"/>
      <c r="SK45" s="287"/>
      <c r="SL45" s="287"/>
      <c r="SM45" s="287"/>
      <c r="SN45" s="287"/>
      <c r="SO45" s="287"/>
      <c r="SP45" s="287"/>
      <c r="SQ45" s="287"/>
      <c r="SR45" s="287"/>
      <c r="SS45" s="287"/>
      <c r="ST45" s="287"/>
      <c r="SU45" s="287"/>
      <c r="SV45" s="287"/>
      <c r="SW45" s="287"/>
      <c r="SX45" s="287"/>
      <c r="SY45" s="287"/>
      <c r="SZ45" s="287"/>
      <c r="TA45" s="287"/>
      <c r="TB45" s="287"/>
      <c r="TC45" s="287"/>
      <c r="TD45" s="287"/>
      <c r="TE45" s="287"/>
      <c r="TF45" s="287"/>
      <c r="TG45" s="287"/>
      <c r="TH45" s="287"/>
      <c r="TI45" s="287"/>
      <c r="TJ45" s="287"/>
      <c r="TK45" s="287"/>
      <c r="TL45" s="287"/>
      <c r="TM45" s="287"/>
      <c r="TN45" s="287"/>
      <c r="TO45" s="287"/>
      <c r="TP45" s="287"/>
      <c r="TQ45" s="287"/>
      <c r="TR45" s="287"/>
      <c r="TS45" s="287"/>
      <c r="TT45" s="287"/>
      <c r="TU45" s="287"/>
      <c r="TV45" s="287"/>
      <c r="TW45" s="287"/>
      <c r="TX45" s="287"/>
      <c r="TY45" s="287"/>
      <c r="TZ45" s="287"/>
      <c r="UA45" s="287"/>
      <c r="UB45" s="287"/>
      <c r="UC45" s="287"/>
      <c r="UD45" s="287"/>
      <c r="UE45" s="287"/>
      <c r="UF45" s="287"/>
      <c r="UG45" s="289"/>
      <c r="UH45" s="287"/>
      <c r="UI45" s="287"/>
      <c r="UJ45" s="287"/>
      <c r="UK45" s="287"/>
      <c r="UL45" s="287"/>
      <c r="UM45" s="287"/>
      <c r="UN45" s="287"/>
      <c r="UO45" s="287"/>
      <c r="UP45" s="287"/>
      <c r="UQ45" s="287"/>
      <c r="UR45" s="287"/>
      <c r="US45" s="287"/>
      <c r="UT45" s="287"/>
      <c r="UU45" s="287"/>
      <c r="UV45" s="287"/>
      <c r="UW45" s="287"/>
      <c r="UX45" s="287"/>
      <c r="UY45" s="287"/>
      <c r="UZ45" s="287"/>
      <c r="VA45" s="287"/>
      <c r="VB45" s="287"/>
      <c r="VC45" s="287"/>
      <c r="VD45" s="287"/>
      <c r="VE45" s="287"/>
      <c r="VF45" s="287"/>
      <c r="VG45" s="287"/>
      <c r="VH45" s="287"/>
      <c r="VI45" s="287"/>
      <c r="VJ45" s="287"/>
      <c r="VK45" s="287"/>
    </row>
    <row r="46" spans="1:583" ht="14.1" customHeight="1" x14ac:dyDescent="0.4">
      <c r="A46" s="266"/>
      <c r="B46" s="292"/>
      <c r="C46" s="292"/>
      <c r="D46" s="310"/>
      <c r="E46" s="283" t="s">
        <v>282</v>
      </c>
      <c r="F46" s="271"/>
      <c r="G46" s="272"/>
      <c r="H46" s="283" t="str">
        <f t="shared" si="59"/>
        <v/>
      </c>
      <c r="I46" s="284"/>
      <c r="J46" s="285"/>
      <c r="K46" s="285"/>
      <c r="L46" s="285"/>
      <c r="M46" s="285"/>
      <c r="N46" s="285"/>
      <c r="O46" s="285"/>
      <c r="P46" s="285"/>
      <c r="Q46" s="295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85"/>
      <c r="AS46" s="285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6"/>
      <c r="BK46" s="296"/>
      <c r="BL46" s="298"/>
      <c r="BM46" s="296"/>
      <c r="BN46" s="296"/>
      <c r="BO46" s="296"/>
      <c r="BP46" s="296"/>
      <c r="BQ46" s="296"/>
      <c r="BR46" s="296"/>
      <c r="BS46" s="298"/>
      <c r="BT46" s="296"/>
      <c r="BU46" s="296"/>
      <c r="BV46" s="285"/>
      <c r="BW46" s="285"/>
      <c r="BX46" s="296"/>
      <c r="BY46" s="296"/>
      <c r="BZ46" s="298"/>
      <c r="CA46" s="296"/>
      <c r="CB46" s="296"/>
      <c r="CC46" s="296"/>
      <c r="CD46" s="296"/>
      <c r="CE46" s="296"/>
      <c r="CF46" s="296"/>
      <c r="CG46" s="298"/>
      <c r="CH46" s="296"/>
      <c r="CI46" s="296"/>
      <c r="CJ46" s="296"/>
      <c r="CK46" s="296"/>
      <c r="CL46" s="296"/>
      <c r="CM46" s="296"/>
      <c r="CN46" s="298"/>
      <c r="CO46" s="296"/>
      <c r="CP46" s="296"/>
      <c r="CQ46" s="296"/>
      <c r="CR46" s="296"/>
      <c r="CS46" s="296"/>
      <c r="CT46" s="296"/>
      <c r="CU46" s="296"/>
      <c r="CV46" s="296"/>
      <c r="CW46" s="296"/>
      <c r="CX46" s="296"/>
      <c r="CY46" s="296"/>
      <c r="CZ46" s="296"/>
      <c r="DA46" s="285"/>
      <c r="DB46" s="285"/>
      <c r="DC46" s="302"/>
      <c r="DD46" s="298"/>
      <c r="DE46" s="302"/>
      <c r="DF46" s="298"/>
      <c r="DG46" s="302"/>
      <c r="DH46" s="298"/>
      <c r="DI46" s="298"/>
      <c r="DJ46" s="298"/>
      <c r="DK46" s="302"/>
      <c r="DL46" s="298"/>
      <c r="DM46" s="302"/>
      <c r="DN46" s="298"/>
      <c r="DO46" s="302"/>
      <c r="DP46" s="298"/>
      <c r="DQ46" s="302"/>
      <c r="DR46" s="298"/>
      <c r="DS46" s="302"/>
      <c r="DT46" s="298"/>
      <c r="DU46" s="302"/>
      <c r="DV46" s="298"/>
      <c r="DW46" s="298"/>
      <c r="DX46" s="298"/>
      <c r="DY46" s="302"/>
      <c r="DZ46" s="298"/>
      <c r="EA46" s="302"/>
      <c r="EB46" s="298"/>
      <c r="EC46" s="302"/>
      <c r="ED46" s="298"/>
      <c r="EE46" s="302"/>
      <c r="EF46" s="285"/>
      <c r="EG46" s="285"/>
      <c r="EH46" s="287"/>
      <c r="EI46" s="287"/>
      <c r="EJ46" s="287"/>
      <c r="EK46" s="287"/>
      <c r="EL46" s="287"/>
      <c r="EM46" s="287"/>
      <c r="EN46" s="287"/>
      <c r="EO46" s="287"/>
      <c r="EP46" s="287"/>
      <c r="EQ46" s="287"/>
      <c r="ER46" s="287"/>
      <c r="ES46" s="287"/>
      <c r="ET46" s="287"/>
      <c r="EU46" s="287"/>
      <c r="EV46" s="287"/>
      <c r="EW46" s="287"/>
      <c r="EX46" s="287"/>
      <c r="EY46" s="287"/>
      <c r="EZ46" s="287"/>
      <c r="FA46" s="287"/>
      <c r="FB46" s="287"/>
      <c r="FC46" s="287"/>
      <c r="FD46" s="287"/>
      <c r="FE46" s="287"/>
      <c r="FF46" s="287"/>
      <c r="FG46" s="287"/>
      <c r="FH46" s="285"/>
      <c r="FI46" s="285"/>
      <c r="FJ46" s="287"/>
      <c r="FK46" s="287"/>
      <c r="FL46" s="287"/>
      <c r="FM46" s="287"/>
      <c r="FN46" s="287"/>
      <c r="FO46" s="287"/>
      <c r="FP46" s="287"/>
      <c r="FQ46" s="287"/>
      <c r="FR46" s="287"/>
      <c r="FS46" s="287"/>
      <c r="FT46" s="287"/>
      <c r="FU46" s="287"/>
      <c r="FV46" s="287"/>
      <c r="FW46" s="287"/>
      <c r="FX46" s="287"/>
      <c r="FY46" s="287"/>
      <c r="FZ46" s="287"/>
      <c r="GA46" s="287"/>
      <c r="GB46" s="287"/>
      <c r="GC46" s="287"/>
      <c r="GD46" s="287"/>
      <c r="GE46" s="287"/>
      <c r="GF46" s="287"/>
      <c r="GG46" s="287"/>
      <c r="GH46" s="287"/>
      <c r="GI46" s="287"/>
      <c r="GJ46" s="287"/>
      <c r="GK46" s="287"/>
      <c r="GL46" s="287"/>
      <c r="GM46" s="285"/>
      <c r="GN46" s="285"/>
      <c r="GO46" s="287"/>
      <c r="GP46" s="287"/>
      <c r="GQ46" s="296"/>
      <c r="GR46" s="296"/>
      <c r="GS46" s="296"/>
      <c r="GT46" s="296"/>
      <c r="GU46" s="296"/>
      <c r="GV46" s="296"/>
      <c r="GW46" s="296"/>
      <c r="GX46" s="296"/>
      <c r="GY46" s="296"/>
      <c r="GZ46" s="296"/>
      <c r="HA46" s="296"/>
      <c r="HB46" s="296"/>
      <c r="HC46" s="296"/>
      <c r="HD46" s="296"/>
      <c r="HE46" s="296"/>
      <c r="HF46" s="296"/>
      <c r="HG46" s="287"/>
      <c r="HH46" s="287"/>
      <c r="HI46" s="287"/>
      <c r="HJ46" s="287"/>
      <c r="HK46" s="287"/>
      <c r="HL46" s="287"/>
      <c r="HM46" s="287"/>
      <c r="HN46" s="287"/>
      <c r="HO46" s="287"/>
      <c r="HP46" s="287"/>
      <c r="HQ46" s="285"/>
      <c r="HR46" s="285"/>
      <c r="HS46" s="287"/>
      <c r="HT46" s="287"/>
      <c r="HU46" s="287"/>
      <c r="HV46" s="287"/>
      <c r="HW46" s="287"/>
      <c r="HX46" s="287"/>
      <c r="HY46" s="287"/>
      <c r="HZ46" s="287"/>
      <c r="IA46" s="287"/>
      <c r="IB46" s="287"/>
      <c r="IC46" s="287"/>
      <c r="ID46" s="287"/>
      <c r="IE46" s="287"/>
      <c r="IF46" s="287"/>
      <c r="IG46" s="287"/>
      <c r="IH46" s="287"/>
      <c r="II46" s="287"/>
      <c r="IJ46" s="287"/>
      <c r="IK46" s="287"/>
      <c r="IL46" s="287"/>
      <c r="IM46" s="287"/>
      <c r="IN46" s="287"/>
      <c r="IO46" s="287"/>
      <c r="IP46" s="287"/>
      <c r="IQ46" s="287"/>
      <c r="IR46" s="287"/>
      <c r="IS46" s="287"/>
      <c r="IT46" s="287"/>
      <c r="IU46" s="287"/>
      <c r="IV46" s="287"/>
      <c r="IW46" s="287"/>
      <c r="IX46" s="287"/>
      <c r="IY46" s="287"/>
      <c r="IZ46" s="287"/>
      <c r="JA46" s="287"/>
      <c r="JB46" s="287"/>
      <c r="JC46" s="287"/>
      <c r="JD46" s="287"/>
      <c r="JE46" s="287"/>
      <c r="JF46" s="287"/>
      <c r="JG46" s="287"/>
      <c r="JH46" s="287"/>
      <c r="JI46" s="287"/>
      <c r="JJ46" s="287"/>
      <c r="JK46" s="287"/>
      <c r="JL46" s="287"/>
      <c r="JM46" s="287"/>
      <c r="JN46" s="287"/>
      <c r="JO46" s="287"/>
      <c r="JP46" s="287"/>
      <c r="JQ46" s="287"/>
      <c r="JR46" s="287"/>
      <c r="JS46" s="287"/>
      <c r="JT46" s="287"/>
      <c r="JU46" s="287"/>
      <c r="JV46" s="287"/>
      <c r="JW46" s="287"/>
      <c r="JX46" s="287"/>
      <c r="JY46" s="287"/>
      <c r="JZ46" s="287"/>
      <c r="KA46" s="287"/>
      <c r="KB46" s="287"/>
      <c r="KC46" s="287"/>
      <c r="KD46" s="287"/>
      <c r="KE46" s="287"/>
      <c r="KF46" s="287"/>
      <c r="KG46" s="287"/>
      <c r="KH46" s="287"/>
      <c r="KI46" s="287"/>
      <c r="KJ46" s="287"/>
      <c r="KK46" s="287"/>
      <c r="KL46" s="287"/>
      <c r="KM46" s="287"/>
      <c r="KN46" s="287"/>
      <c r="KO46" s="287"/>
      <c r="KP46" s="287"/>
      <c r="KQ46" s="287"/>
      <c r="KR46" s="287"/>
      <c r="KS46" s="287"/>
      <c r="KT46" s="287"/>
      <c r="KU46" s="287"/>
      <c r="KV46" s="287"/>
      <c r="KW46" s="287"/>
      <c r="KX46" s="287"/>
      <c r="KY46" s="287"/>
      <c r="KZ46" s="287"/>
      <c r="LA46" s="287"/>
      <c r="LB46" s="287"/>
      <c r="LC46" s="287"/>
      <c r="LD46" s="287"/>
      <c r="LE46" s="287"/>
      <c r="LF46" s="287"/>
      <c r="LG46" s="287"/>
      <c r="LH46" s="287"/>
      <c r="LI46" s="287"/>
      <c r="LJ46" s="287"/>
      <c r="LK46" s="287"/>
      <c r="LL46" s="287"/>
      <c r="LM46" s="287"/>
      <c r="LN46" s="287"/>
      <c r="LO46" s="287"/>
      <c r="LP46" s="287"/>
      <c r="LQ46" s="287"/>
      <c r="LR46" s="287"/>
      <c r="LS46" s="287"/>
      <c r="LT46" s="287"/>
      <c r="LU46" s="287"/>
      <c r="LV46" s="287"/>
      <c r="LW46" s="287"/>
      <c r="LX46" s="287"/>
      <c r="LY46" s="287"/>
      <c r="LZ46" s="287"/>
      <c r="MA46" s="287"/>
      <c r="MB46" s="287"/>
      <c r="MC46" s="287"/>
      <c r="MD46" s="287"/>
      <c r="ME46" s="287"/>
      <c r="MF46" s="287"/>
      <c r="MG46" s="287"/>
      <c r="MH46" s="287"/>
      <c r="MI46" s="287"/>
      <c r="MJ46" s="287"/>
      <c r="MK46" s="287"/>
      <c r="ML46" s="287"/>
      <c r="MM46" s="287"/>
      <c r="MN46" s="287"/>
      <c r="MO46" s="287"/>
      <c r="MP46" s="287"/>
      <c r="MQ46" s="287"/>
      <c r="MR46" s="287"/>
      <c r="MS46" s="287"/>
      <c r="MT46" s="287"/>
      <c r="MU46" s="287"/>
      <c r="MV46" s="287"/>
      <c r="MW46" s="287"/>
      <c r="MX46" s="287"/>
      <c r="MY46" s="287"/>
      <c r="MZ46" s="287"/>
      <c r="NA46" s="287"/>
      <c r="NB46" s="287"/>
      <c r="NC46" s="287"/>
      <c r="ND46" s="287"/>
      <c r="NE46" s="287"/>
      <c r="NF46" s="287"/>
      <c r="NG46" s="287"/>
      <c r="NH46" s="287"/>
      <c r="NI46" s="287"/>
      <c r="NJ46" s="287"/>
      <c r="NK46" s="287"/>
      <c r="NL46" s="287"/>
      <c r="NM46" s="287"/>
      <c r="NN46" s="287"/>
      <c r="NO46" s="287"/>
      <c r="NP46" s="287"/>
      <c r="NQ46" s="287"/>
      <c r="NR46" s="287"/>
      <c r="NS46" s="287"/>
      <c r="NT46" s="287"/>
      <c r="NU46" s="287"/>
      <c r="NV46" s="287"/>
      <c r="NW46" s="287"/>
      <c r="NX46" s="287"/>
      <c r="NY46" s="287"/>
      <c r="NZ46" s="287"/>
      <c r="OA46" s="287"/>
      <c r="OB46" s="287"/>
      <c r="OC46" s="287"/>
      <c r="OD46" s="287"/>
      <c r="OE46" s="287"/>
      <c r="OF46" s="287"/>
      <c r="OG46" s="287"/>
      <c r="OH46" s="287"/>
      <c r="OI46" s="287"/>
      <c r="OJ46" s="287"/>
      <c r="OK46" s="287"/>
      <c r="OL46" s="287"/>
      <c r="OM46" s="287"/>
      <c r="ON46" s="287"/>
      <c r="OO46" s="287"/>
      <c r="OP46" s="287"/>
      <c r="OQ46" s="287"/>
      <c r="OR46" s="287"/>
      <c r="OS46" s="287"/>
      <c r="OT46" s="287"/>
      <c r="OU46" s="287"/>
      <c r="OV46" s="287"/>
      <c r="OW46" s="287"/>
      <c r="OX46" s="287"/>
      <c r="OY46" s="287"/>
      <c r="OZ46" s="287"/>
      <c r="PA46" s="287"/>
      <c r="PB46" s="287"/>
      <c r="PC46" s="287"/>
      <c r="PD46" s="287"/>
      <c r="PE46" s="287"/>
      <c r="PF46" s="287"/>
      <c r="PG46" s="287"/>
      <c r="PH46" s="287"/>
      <c r="PI46" s="287"/>
      <c r="PJ46" s="287"/>
      <c r="PK46" s="287"/>
      <c r="PL46" s="287"/>
      <c r="PM46" s="287"/>
      <c r="PN46" s="287"/>
      <c r="PO46" s="287"/>
      <c r="PP46" s="287"/>
      <c r="PQ46" s="287"/>
      <c r="PR46" s="287"/>
      <c r="PS46" s="287"/>
      <c r="PT46" s="287"/>
      <c r="PU46" s="287"/>
      <c r="PV46" s="287"/>
      <c r="PW46" s="287"/>
      <c r="PX46" s="287"/>
      <c r="PY46" s="287"/>
      <c r="PZ46" s="287"/>
      <c r="QA46" s="287"/>
      <c r="QB46" s="287"/>
      <c r="QC46" s="287"/>
      <c r="QD46" s="287"/>
      <c r="QE46" s="287"/>
      <c r="QF46" s="287"/>
      <c r="QG46" s="287"/>
      <c r="QH46" s="287"/>
      <c r="QI46" s="287"/>
      <c r="QJ46" s="287"/>
      <c r="QK46" s="287"/>
      <c r="QL46" s="287"/>
      <c r="QM46" s="287"/>
      <c r="QN46" s="287"/>
      <c r="QO46" s="287"/>
      <c r="QP46" s="287"/>
      <c r="QQ46" s="287"/>
      <c r="QR46" s="287"/>
      <c r="QS46" s="287"/>
      <c r="QT46" s="287"/>
      <c r="QU46" s="287"/>
      <c r="QV46" s="287"/>
      <c r="QW46" s="287"/>
      <c r="QX46" s="287"/>
      <c r="QY46" s="287"/>
      <c r="QZ46" s="287"/>
      <c r="RA46" s="287"/>
      <c r="RB46" s="287"/>
      <c r="RC46" s="287"/>
      <c r="RD46" s="287"/>
      <c r="RE46" s="287"/>
      <c r="RF46" s="287"/>
      <c r="RG46" s="287"/>
      <c r="RH46" s="287"/>
      <c r="RI46" s="287"/>
      <c r="RJ46" s="287"/>
      <c r="RK46" s="287"/>
      <c r="RL46" s="287"/>
      <c r="RM46" s="287"/>
      <c r="RN46" s="287"/>
      <c r="RO46" s="287"/>
      <c r="RP46" s="287"/>
      <c r="RQ46" s="287"/>
      <c r="RR46" s="287"/>
      <c r="RS46" s="287"/>
      <c r="RT46" s="287"/>
      <c r="RU46" s="287"/>
      <c r="RV46" s="287"/>
      <c r="RW46" s="287"/>
      <c r="RX46" s="287"/>
      <c r="RY46" s="287"/>
      <c r="RZ46" s="287"/>
      <c r="SA46" s="287"/>
      <c r="SB46" s="287"/>
      <c r="SC46" s="287"/>
      <c r="SD46" s="287"/>
      <c r="SE46" s="287"/>
      <c r="SF46" s="287"/>
      <c r="SG46" s="287"/>
      <c r="SH46" s="287"/>
      <c r="SI46" s="287"/>
      <c r="SJ46" s="287"/>
      <c r="SK46" s="287"/>
      <c r="SL46" s="287"/>
      <c r="SM46" s="287"/>
      <c r="SN46" s="287"/>
      <c r="SO46" s="287"/>
      <c r="SP46" s="287"/>
      <c r="SQ46" s="287"/>
      <c r="SR46" s="287"/>
      <c r="SS46" s="287"/>
      <c r="ST46" s="287"/>
      <c r="SU46" s="287"/>
      <c r="SV46" s="287"/>
      <c r="SW46" s="287"/>
      <c r="SX46" s="287"/>
      <c r="SY46" s="287"/>
      <c r="SZ46" s="287"/>
      <c r="TA46" s="287"/>
      <c r="TB46" s="287"/>
      <c r="TC46" s="287"/>
      <c r="TD46" s="287"/>
      <c r="TE46" s="287"/>
      <c r="TF46" s="287"/>
      <c r="TG46" s="287"/>
      <c r="TH46" s="287"/>
      <c r="TI46" s="287"/>
      <c r="TJ46" s="287"/>
      <c r="TK46" s="287"/>
      <c r="TL46" s="287"/>
      <c r="TM46" s="287"/>
      <c r="TN46" s="287"/>
      <c r="TO46" s="287"/>
      <c r="TP46" s="287"/>
      <c r="TQ46" s="287"/>
      <c r="TR46" s="287"/>
      <c r="TS46" s="287"/>
      <c r="TT46" s="287"/>
      <c r="TU46" s="287"/>
      <c r="TV46" s="287"/>
      <c r="TW46" s="287"/>
      <c r="TX46" s="287"/>
      <c r="TY46" s="287"/>
      <c r="TZ46" s="287"/>
      <c r="UA46" s="287"/>
      <c r="UB46" s="287"/>
      <c r="UC46" s="287"/>
      <c r="UD46" s="287"/>
      <c r="UE46" s="287"/>
      <c r="UF46" s="287"/>
      <c r="UG46" s="289"/>
      <c r="UH46" s="287"/>
      <c r="UI46" s="287"/>
      <c r="UJ46" s="287"/>
      <c r="UK46" s="287"/>
      <c r="UL46" s="287"/>
      <c r="UM46" s="287"/>
      <c r="UN46" s="287"/>
      <c r="UO46" s="287"/>
      <c r="UP46" s="287"/>
      <c r="UQ46" s="287"/>
      <c r="UR46" s="287"/>
      <c r="US46" s="287"/>
      <c r="UT46" s="287"/>
      <c r="UU46" s="287"/>
      <c r="UV46" s="287"/>
      <c r="UW46" s="287"/>
      <c r="UX46" s="287"/>
      <c r="UY46" s="287"/>
      <c r="UZ46" s="287"/>
      <c r="VA46" s="287"/>
      <c r="VB46" s="287"/>
      <c r="VC46" s="287"/>
      <c r="VD46" s="287"/>
      <c r="VE46" s="287"/>
      <c r="VF46" s="287"/>
      <c r="VG46" s="287"/>
      <c r="VH46" s="287"/>
      <c r="VI46" s="287"/>
      <c r="VJ46" s="287"/>
      <c r="VK46" s="287"/>
    </row>
    <row r="47" spans="1:583" ht="14.1" customHeight="1" x14ac:dyDescent="0.4">
      <c r="A47" s="266"/>
      <c r="B47" s="292"/>
      <c r="C47" s="292"/>
      <c r="D47" s="309" t="s">
        <v>303</v>
      </c>
      <c r="E47" s="283" t="s">
        <v>281</v>
      </c>
      <c r="F47" s="271">
        <v>45662</v>
      </c>
      <c r="G47" s="272">
        <v>45667</v>
      </c>
      <c r="H47" s="283">
        <f t="shared" si="59"/>
        <v>6</v>
      </c>
      <c r="I47" s="284"/>
      <c r="J47" s="285"/>
      <c r="K47" s="285"/>
      <c r="L47" s="285"/>
      <c r="M47" s="285"/>
      <c r="N47" s="285"/>
      <c r="O47" s="285"/>
      <c r="P47" s="285"/>
      <c r="Q47" s="295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85"/>
      <c r="AS47" s="285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6"/>
      <c r="BK47" s="296"/>
      <c r="BL47" s="298"/>
      <c r="BM47" s="296"/>
      <c r="BN47" s="296"/>
      <c r="BO47" s="296"/>
      <c r="BP47" s="296"/>
      <c r="BQ47" s="296"/>
      <c r="BR47" s="296"/>
      <c r="BS47" s="298"/>
      <c r="BT47" s="296"/>
      <c r="BU47" s="296"/>
      <c r="BV47" s="285"/>
      <c r="BW47" s="285"/>
      <c r="BX47" s="296"/>
      <c r="BY47" s="296"/>
      <c r="BZ47" s="298"/>
      <c r="CA47" s="296"/>
      <c r="CB47" s="296"/>
      <c r="CC47" s="296"/>
      <c r="CD47" s="296"/>
      <c r="CE47" s="296"/>
      <c r="CF47" s="296"/>
      <c r="CG47" s="298"/>
      <c r="CH47" s="296"/>
      <c r="CI47" s="296"/>
      <c r="CJ47" s="296"/>
      <c r="CK47" s="296"/>
      <c r="CL47" s="296"/>
      <c r="CM47" s="296"/>
      <c r="CN47" s="298"/>
      <c r="CO47" s="296"/>
      <c r="CP47" s="296"/>
      <c r="CQ47" s="296"/>
      <c r="CR47" s="296"/>
      <c r="CS47" s="296"/>
      <c r="CT47" s="296"/>
      <c r="CU47" s="296"/>
      <c r="CV47" s="296"/>
      <c r="CW47" s="296"/>
      <c r="CX47" s="296"/>
      <c r="CY47" s="296"/>
      <c r="CZ47" s="296"/>
      <c r="DA47" s="285"/>
      <c r="DB47" s="285"/>
      <c r="DC47" s="302"/>
      <c r="DD47" s="298"/>
      <c r="DE47" s="302"/>
      <c r="DF47" s="298"/>
      <c r="DG47" s="302"/>
      <c r="DH47" s="298"/>
      <c r="DI47" s="298"/>
      <c r="DJ47" s="298"/>
      <c r="DK47" s="302"/>
      <c r="DL47" s="298"/>
      <c r="DM47" s="302"/>
      <c r="DN47" s="298"/>
      <c r="DO47" s="302"/>
      <c r="DP47" s="298"/>
      <c r="DQ47" s="302"/>
      <c r="DR47" s="298"/>
      <c r="DS47" s="302"/>
      <c r="DT47" s="298"/>
      <c r="DU47" s="302"/>
      <c r="DV47" s="298"/>
      <c r="DW47" s="298"/>
      <c r="DX47" s="298"/>
      <c r="DY47" s="302"/>
      <c r="DZ47" s="298"/>
      <c r="EA47" s="302"/>
      <c r="EB47" s="298"/>
      <c r="EC47" s="302"/>
      <c r="ED47" s="298"/>
      <c r="EE47" s="302"/>
      <c r="EF47" s="285"/>
      <c r="EG47" s="285"/>
      <c r="EH47" s="287"/>
      <c r="EI47" s="287"/>
      <c r="EJ47" s="287"/>
      <c r="EK47" s="287"/>
      <c r="EL47" s="287"/>
      <c r="EM47" s="287"/>
      <c r="EN47" s="287"/>
      <c r="EO47" s="287"/>
      <c r="EP47" s="287"/>
      <c r="EQ47" s="287"/>
      <c r="ER47" s="287"/>
      <c r="ES47" s="287"/>
      <c r="ET47" s="287"/>
      <c r="EU47" s="287"/>
      <c r="EV47" s="287"/>
      <c r="EW47" s="287"/>
      <c r="EX47" s="287"/>
      <c r="EY47" s="287"/>
      <c r="EZ47" s="287"/>
      <c r="FA47" s="287"/>
      <c r="FB47" s="287"/>
      <c r="FC47" s="287"/>
      <c r="FD47" s="287"/>
      <c r="FE47" s="287"/>
      <c r="FF47" s="287"/>
      <c r="FG47" s="287"/>
      <c r="FH47" s="285"/>
      <c r="FI47" s="285"/>
      <c r="FJ47" s="287"/>
      <c r="FK47" s="287"/>
      <c r="FL47" s="287"/>
      <c r="FM47" s="287"/>
      <c r="FN47" s="287"/>
      <c r="FO47" s="287"/>
      <c r="FP47" s="287"/>
      <c r="FQ47" s="287"/>
      <c r="FR47" s="287"/>
      <c r="FS47" s="287"/>
      <c r="FT47" s="287"/>
      <c r="FU47" s="287"/>
      <c r="FV47" s="287"/>
      <c r="FW47" s="287"/>
      <c r="FX47" s="287"/>
      <c r="FY47" s="287"/>
      <c r="FZ47" s="287"/>
      <c r="GA47" s="287"/>
      <c r="GB47" s="287"/>
      <c r="GC47" s="287"/>
      <c r="GD47" s="287"/>
      <c r="GE47" s="287"/>
      <c r="GF47" s="287"/>
      <c r="GG47" s="287"/>
      <c r="GH47" s="287"/>
      <c r="GI47" s="287"/>
      <c r="GJ47" s="287"/>
      <c r="GK47" s="287"/>
      <c r="GL47" s="287"/>
      <c r="GM47" s="285"/>
      <c r="GN47" s="285"/>
      <c r="GO47" s="287"/>
      <c r="GP47" s="287"/>
      <c r="GQ47" s="296"/>
      <c r="GR47" s="296"/>
      <c r="GS47" s="296"/>
      <c r="GT47" s="296"/>
      <c r="GU47" s="296"/>
      <c r="GV47" s="296"/>
      <c r="GW47" s="296"/>
      <c r="GX47" s="296"/>
      <c r="GY47" s="296"/>
      <c r="GZ47" s="296"/>
      <c r="HA47" s="296"/>
      <c r="HB47" s="296"/>
      <c r="HC47" s="296"/>
      <c r="HD47" s="296"/>
      <c r="HE47" s="296"/>
      <c r="HF47" s="296"/>
      <c r="HG47" s="287"/>
      <c r="HH47" s="287"/>
      <c r="HI47" s="287"/>
      <c r="HJ47" s="287"/>
      <c r="HK47" s="287"/>
      <c r="HL47" s="287"/>
      <c r="HM47" s="287"/>
      <c r="HN47" s="287"/>
      <c r="HO47" s="287"/>
      <c r="HP47" s="287"/>
      <c r="HQ47" s="285"/>
      <c r="HR47" s="285"/>
      <c r="HS47" s="287"/>
      <c r="HT47" s="287"/>
      <c r="HU47" s="287"/>
      <c r="HV47" s="287"/>
      <c r="HW47" s="287"/>
      <c r="HX47" s="287"/>
      <c r="HY47" s="287"/>
      <c r="HZ47" s="287"/>
      <c r="IA47" s="287"/>
      <c r="IB47" s="287"/>
      <c r="IC47" s="287"/>
      <c r="ID47" s="287"/>
      <c r="IE47" s="287"/>
      <c r="IF47" s="287"/>
      <c r="IG47" s="287"/>
      <c r="IH47" s="287"/>
      <c r="II47" s="287"/>
      <c r="IJ47" s="287"/>
      <c r="IK47" s="287"/>
      <c r="IL47" s="287"/>
      <c r="IM47" s="287"/>
      <c r="IN47" s="287"/>
      <c r="IO47" s="287"/>
      <c r="IP47" s="287"/>
      <c r="IQ47" s="287"/>
      <c r="IR47" s="287"/>
      <c r="IS47" s="287"/>
      <c r="IT47" s="287"/>
      <c r="IU47" s="287"/>
      <c r="IV47" s="287"/>
      <c r="IW47" s="287"/>
      <c r="IX47" s="287"/>
      <c r="IY47" s="287"/>
      <c r="IZ47" s="287"/>
      <c r="JA47" s="287"/>
      <c r="JB47" s="287"/>
      <c r="JC47" s="287"/>
      <c r="JD47" s="287"/>
      <c r="JE47" s="287"/>
      <c r="JF47" s="287"/>
      <c r="JG47" s="287"/>
      <c r="JH47" s="287"/>
      <c r="JI47" s="287"/>
      <c r="JJ47" s="287"/>
      <c r="JK47" s="287"/>
      <c r="JL47" s="287"/>
      <c r="JM47" s="287"/>
      <c r="JN47" s="287"/>
      <c r="JO47" s="287"/>
      <c r="JP47" s="287"/>
      <c r="JQ47" s="287"/>
      <c r="JR47" s="287"/>
      <c r="JS47" s="287"/>
      <c r="JT47" s="287"/>
      <c r="JU47" s="287"/>
      <c r="JV47" s="287"/>
      <c r="JW47" s="287"/>
      <c r="JX47" s="287"/>
      <c r="JY47" s="287"/>
      <c r="JZ47" s="287"/>
      <c r="KA47" s="287"/>
      <c r="KB47" s="287"/>
      <c r="KC47" s="287"/>
      <c r="KD47" s="287"/>
      <c r="KE47" s="287"/>
      <c r="KF47" s="287"/>
      <c r="KG47" s="287"/>
      <c r="KH47" s="287"/>
      <c r="KI47" s="287"/>
      <c r="KJ47" s="287"/>
      <c r="KK47" s="287"/>
      <c r="KL47" s="287"/>
      <c r="KM47" s="287"/>
      <c r="KN47" s="287"/>
      <c r="KO47" s="287"/>
      <c r="KP47" s="287"/>
      <c r="KQ47" s="287"/>
      <c r="KR47" s="287"/>
      <c r="KS47" s="287"/>
      <c r="KT47" s="287"/>
      <c r="KU47" s="287"/>
      <c r="KV47" s="287"/>
      <c r="KW47" s="287"/>
      <c r="KX47" s="287"/>
      <c r="KY47" s="287"/>
      <c r="KZ47" s="287"/>
      <c r="LA47" s="287"/>
      <c r="LB47" s="287"/>
      <c r="LC47" s="287"/>
      <c r="LD47" s="287"/>
      <c r="LE47" s="287"/>
      <c r="LF47" s="287"/>
      <c r="LG47" s="287"/>
      <c r="LH47" s="287"/>
      <c r="LI47" s="287"/>
      <c r="LJ47" s="287"/>
      <c r="LK47" s="287"/>
      <c r="LL47" s="287"/>
      <c r="LM47" s="287"/>
      <c r="LN47" s="287"/>
      <c r="LO47" s="287"/>
      <c r="LP47" s="287"/>
      <c r="LQ47" s="287"/>
      <c r="LR47" s="287"/>
      <c r="LS47" s="287"/>
      <c r="LT47" s="287"/>
      <c r="LU47" s="287"/>
      <c r="LV47" s="287"/>
      <c r="LW47" s="287"/>
      <c r="LX47" s="287"/>
      <c r="LY47" s="287"/>
      <c r="LZ47" s="287"/>
      <c r="MA47" s="287"/>
      <c r="MB47" s="287"/>
      <c r="MC47" s="287"/>
      <c r="MD47" s="287"/>
      <c r="ME47" s="287"/>
      <c r="MF47" s="287"/>
      <c r="MG47" s="287"/>
      <c r="MH47" s="287"/>
      <c r="MI47" s="287"/>
      <c r="MJ47" s="287"/>
      <c r="MK47" s="287"/>
      <c r="ML47" s="287"/>
      <c r="MM47" s="287"/>
      <c r="MN47" s="287"/>
      <c r="MO47" s="287"/>
      <c r="MP47" s="287"/>
      <c r="MQ47" s="287"/>
      <c r="MR47" s="287"/>
      <c r="MS47" s="287"/>
      <c r="MT47" s="287"/>
      <c r="MU47" s="287"/>
      <c r="MV47" s="287"/>
      <c r="MW47" s="287"/>
      <c r="MX47" s="287"/>
      <c r="MY47" s="287"/>
      <c r="MZ47" s="287"/>
      <c r="NA47" s="287"/>
      <c r="NB47" s="287"/>
      <c r="NC47" s="287"/>
      <c r="ND47" s="287"/>
      <c r="NE47" s="287"/>
      <c r="NF47" s="287"/>
      <c r="NG47" s="287"/>
      <c r="NH47" s="287"/>
      <c r="NI47" s="287"/>
      <c r="NJ47" s="287"/>
      <c r="NK47" s="287"/>
      <c r="NL47" s="287"/>
      <c r="NM47" s="287"/>
      <c r="NN47" s="287"/>
      <c r="NO47" s="287"/>
      <c r="NP47" s="287"/>
      <c r="NQ47" s="287"/>
      <c r="NR47" s="287"/>
      <c r="NS47" s="287"/>
      <c r="NT47" s="287"/>
      <c r="NU47" s="287"/>
      <c r="NV47" s="287"/>
      <c r="NW47" s="287"/>
      <c r="NX47" s="287"/>
      <c r="NY47" s="287"/>
      <c r="NZ47" s="287"/>
      <c r="OA47" s="287"/>
      <c r="OB47" s="287"/>
      <c r="OC47" s="287"/>
      <c r="OD47" s="287"/>
      <c r="OE47" s="287"/>
      <c r="OF47" s="287"/>
      <c r="OG47" s="287"/>
      <c r="OH47" s="287"/>
      <c r="OI47" s="287"/>
      <c r="OJ47" s="287"/>
      <c r="OK47" s="287"/>
      <c r="OL47" s="287"/>
      <c r="OM47" s="287"/>
      <c r="ON47" s="287"/>
      <c r="OO47" s="287"/>
      <c r="OP47" s="287"/>
      <c r="OQ47" s="287"/>
      <c r="OR47" s="287"/>
      <c r="OS47" s="287"/>
      <c r="OT47" s="287"/>
      <c r="OU47" s="287"/>
      <c r="OV47" s="287"/>
      <c r="OW47" s="287"/>
      <c r="OX47" s="287"/>
      <c r="OY47" s="287"/>
      <c r="OZ47" s="287"/>
      <c r="PA47" s="287"/>
      <c r="PB47" s="287"/>
      <c r="PC47" s="287"/>
      <c r="PD47" s="287"/>
      <c r="PE47" s="287"/>
      <c r="PF47" s="287"/>
      <c r="PG47" s="287"/>
      <c r="PH47" s="287"/>
      <c r="PI47" s="287"/>
      <c r="PJ47" s="287"/>
      <c r="PK47" s="287"/>
      <c r="PL47" s="287"/>
      <c r="PM47" s="287"/>
      <c r="PN47" s="287"/>
      <c r="PO47" s="287"/>
      <c r="PP47" s="287"/>
      <c r="PQ47" s="287"/>
      <c r="PR47" s="287"/>
      <c r="PS47" s="287"/>
      <c r="PT47" s="287"/>
      <c r="PU47" s="287"/>
      <c r="PV47" s="287"/>
      <c r="PW47" s="287"/>
      <c r="PX47" s="287"/>
      <c r="PY47" s="287"/>
      <c r="PZ47" s="287"/>
      <c r="QA47" s="287"/>
      <c r="QB47" s="287"/>
      <c r="QC47" s="287"/>
      <c r="QD47" s="287"/>
      <c r="QE47" s="287"/>
      <c r="QF47" s="287"/>
      <c r="QG47" s="287"/>
      <c r="QH47" s="287"/>
      <c r="QI47" s="287"/>
      <c r="QJ47" s="287"/>
      <c r="QK47" s="287"/>
      <c r="QL47" s="287"/>
      <c r="QM47" s="287"/>
      <c r="QN47" s="287"/>
      <c r="QO47" s="287"/>
      <c r="QP47" s="287"/>
      <c r="QQ47" s="287"/>
      <c r="QR47" s="287"/>
      <c r="QS47" s="287"/>
      <c r="QT47" s="287"/>
      <c r="QU47" s="287"/>
      <c r="QV47" s="287"/>
      <c r="QW47" s="287"/>
      <c r="QX47" s="287"/>
      <c r="QY47" s="287"/>
      <c r="QZ47" s="287"/>
      <c r="RA47" s="287"/>
      <c r="RB47" s="287"/>
      <c r="RC47" s="287"/>
      <c r="RD47" s="287"/>
      <c r="RE47" s="287"/>
      <c r="RF47" s="287"/>
      <c r="RG47" s="287"/>
      <c r="RH47" s="287"/>
      <c r="RI47" s="287"/>
      <c r="RJ47" s="287"/>
      <c r="RK47" s="287"/>
      <c r="RL47" s="287"/>
      <c r="RM47" s="287"/>
      <c r="RN47" s="287"/>
      <c r="RO47" s="287"/>
      <c r="RP47" s="287"/>
      <c r="RQ47" s="287"/>
      <c r="RR47" s="287"/>
      <c r="RS47" s="287"/>
      <c r="RT47" s="287"/>
      <c r="RU47" s="287"/>
      <c r="RV47" s="287"/>
      <c r="RW47" s="287"/>
      <c r="RX47" s="287"/>
      <c r="RY47" s="287"/>
      <c r="RZ47" s="287"/>
      <c r="SA47" s="287"/>
      <c r="SB47" s="287"/>
      <c r="SC47" s="287"/>
      <c r="SD47" s="287"/>
      <c r="SE47" s="287"/>
      <c r="SF47" s="287"/>
      <c r="SG47" s="287"/>
      <c r="SH47" s="287"/>
      <c r="SI47" s="287"/>
      <c r="SJ47" s="287"/>
      <c r="SK47" s="287"/>
      <c r="SL47" s="287"/>
      <c r="SM47" s="287"/>
      <c r="SN47" s="287"/>
      <c r="SO47" s="287"/>
      <c r="SP47" s="287"/>
      <c r="SQ47" s="287"/>
      <c r="SR47" s="287"/>
      <c r="SS47" s="287"/>
      <c r="ST47" s="287"/>
      <c r="SU47" s="287"/>
      <c r="SV47" s="287"/>
      <c r="SW47" s="287"/>
      <c r="SX47" s="287"/>
      <c r="SY47" s="287"/>
      <c r="SZ47" s="287"/>
      <c r="TA47" s="287"/>
      <c r="TB47" s="287"/>
      <c r="TC47" s="287"/>
      <c r="TD47" s="287"/>
      <c r="TE47" s="287"/>
      <c r="TF47" s="287"/>
      <c r="TG47" s="287"/>
      <c r="TH47" s="287"/>
      <c r="TI47" s="287"/>
      <c r="TJ47" s="287"/>
      <c r="TK47" s="287"/>
      <c r="TL47" s="287"/>
      <c r="TM47" s="287"/>
      <c r="TN47" s="287"/>
      <c r="TO47" s="287"/>
      <c r="TP47" s="287"/>
      <c r="TQ47" s="287"/>
      <c r="TR47" s="287"/>
      <c r="TS47" s="287"/>
      <c r="TT47" s="287"/>
      <c r="TU47" s="287"/>
      <c r="TV47" s="287"/>
      <c r="TW47" s="287"/>
      <c r="TX47" s="287"/>
      <c r="TY47" s="287"/>
      <c r="TZ47" s="287"/>
      <c r="UA47" s="287"/>
      <c r="UB47" s="287"/>
      <c r="UC47" s="287"/>
      <c r="UD47" s="287"/>
      <c r="UE47" s="287"/>
      <c r="UF47" s="287"/>
      <c r="UG47" s="289"/>
      <c r="UH47" s="287"/>
      <c r="UI47" s="287"/>
      <c r="UJ47" s="287"/>
      <c r="UK47" s="287"/>
      <c r="UL47" s="287"/>
      <c r="UM47" s="287"/>
      <c r="UN47" s="287"/>
      <c r="UO47" s="287"/>
      <c r="UP47" s="287"/>
      <c r="UQ47" s="287"/>
      <c r="UR47" s="287"/>
      <c r="US47" s="287"/>
      <c r="UT47" s="287"/>
      <c r="UU47" s="287"/>
      <c r="UV47" s="287"/>
      <c r="UW47" s="287"/>
      <c r="UX47" s="287"/>
      <c r="UY47" s="287"/>
      <c r="UZ47" s="287"/>
      <c r="VA47" s="287"/>
      <c r="VB47" s="287"/>
      <c r="VC47" s="287"/>
      <c r="VD47" s="287"/>
      <c r="VE47" s="287"/>
      <c r="VF47" s="287"/>
      <c r="VG47" s="287"/>
      <c r="VH47" s="287"/>
      <c r="VI47" s="287"/>
      <c r="VJ47" s="287"/>
      <c r="VK47" s="287"/>
    </row>
    <row r="48" spans="1:583" ht="14.1" customHeight="1" x14ac:dyDescent="0.4">
      <c r="A48" s="266"/>
      <c r="B48" s="292"/>
      <c r="C48" s="292"/>
      <c r="D48" s="310"/>
      <c r="E48" s="283" t="s">
        <v>282</v>
      </c>
      <c r="F48" s="271"/>
      <c r="G48" s="272"/>
      <c r="H48" s="283" t="str">
        <f t="shared" si="59"/>
        <v/>
      </c>
      <c r="I48" s="284"/>
      <c r="J48" s="285"/>
      <c r="K48" s="285"/>
      <c r="L48" s="285"/>
      <c r="M48" s="285"/>
      <c r="N48" s="285"/>
      <c r="O48" s="285"/>
      <c r="P48" s="285"/>
      <c r="Q48" s="295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85"/>
      <c r="AS48" s="285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6"/>
      <c r="BK48" s="296"/>
      <c r="BL48" s="298"/>
      <c r="BM48" s="296"/>
      <c r="BN48" s="296"/>
      <c r="BO48" s="296"/>
      <c r="BP48" s="296"/>
      <c r="BQ48" s="296"/>
      <c r="BR48" s="296"/>
      <c r="BS48" s="298"/>
      <c r="BT48" s="296"/>
      <c r="BU48" s="296"/>
      <c r="BV48" s="285"/>
      <c r="BW48" s="285"/>
      <c r="BX48" s="296"/>
      <c r="BY48" s="296"/>
      <c r="BZ48" s="298"/>
      <c r="CA48" s="296"/>
      <c r="CB48" s="296"/>
      <c r="CC48" s="296"/>
      <c r="CD48" s="296"/>
      <c r="CE48" s="296"/>
      <c r="CF48" s="296"/>
      <c r="CG48" s="298"/>
      <c r="CH48" s="296"/>
      <c r="CI48" s="296"/>
      <c r="CJ48" s="296"/>
      <c r="CK48" s="296"/>
      <c r="CL48" s="296"/>
      <c r="CM48" s="296"/>
      <c r="CN48" s="298"/>
      <c r="CO48" s="296"/>
      <c r="CP48" s="296"/>
      <c r="CQ48" s="296"/>
      <c r="CR48" s="296"/>
      <c r="CS48" s="296"/>
      <c r="CT48" s="296"/>
      <c r="CU48" s="296"/>
      <c r="CV48" s="296"/>
      <c r="CW48" s="296"/>
      <c r="CX48" s="296"/>
      <c r="CY48" s="296"/>
      <c r="CZ48" s="296"/>
      <c r="DA48" s="285"/>
      <c r="DB48" s="285"/>
      <c r="DC48" s="302"/>
      <c r="DD48" s="298"/>
      <c r="DE48" s="302"/>
      <c r="DF48" s="298"/>
      <c r="DG48" s="302"/>
      <c r="DH48" s="298"/>
      <c r="DI48" s="298"/>
      <c r="DJ48" s="298"/>
      <c r="DK48" s="302"/>
      <c r="DL48" s="298"/>
      <c r="DM48" s="302"/>
      <c r="DN48" s="298"/>
      <c r="DO48" s="302"/>
      <c r="DP48" s="298"/>
      <c r="DQ48" s="302"/>
      <c r="DR48" s="298"/>
      <c r="DS48" s="302"/>
      <c r="DT48" s="298"/>
      <c r="DU48" s="302"/>
      <c r="DV48" s="298"/>
      <c r="DW48" s="298"/>
      <c r="DX48" s="298"/>
      <c r="DY48" s="302"/>
      <c r="DZ48" s="298"/>
      <c r="EA48" s="302"/>
      <c r="EB48" s="298"/>
      <c r="EC48" s="302"/>
      <c r="ED48" s="298"/>
      <c r="EE48" s="302"/>
      <c r="EF48" s="285"/>
      <c r="EG48" s="285"/>
      <c r="EH48" s="287"/>
      <c r="EI48" s="287"/>
      <c r="EJ48" s="287"/>
      <c r="EK48" s="287"/>
      <c r="EL48" s="287"/>
      <c r="EM48" s="287"/>
      <c r="EN48" s="287"/>
      <c r="EO48" s="287"/>
      <c r="EP48" s="287"/>
      <c r="EQ48" s="287"/>
      <c r="ER48" s="287"/>
      <c r="ES48" s="287"/>
      <c r="ET48" s="287"/>
      <c r="EU48" s="287"/>
      <c r="EV48" s="287"/>
      <c r="EW48" s="287"/>
      <c r="EX48" s="287"/>
      <c r="EY48" s="287"/>
      <c r="EZ48" s="287"/>
      <c r="FA48" s="287"/>
      <c r="FB48" s="287"/>
      <c r="FC48" s="287"/>
      <c r="FD48" s="287"/>
      <c r="FE48" s="287"/>
      <c r="FF48" s="287"/>
      <c r="FG48" s="287"/>
      <c r="FH48" s="285"/>
      <c r="FI48" s="285"/>
      <c r="FJ48" s="287"/>
      <c r="FK48" s="287"/>
      <c r="FL48" s="287"/>
      <c r="FM48" s="287"/>
      <c r="FN48" s="287"/>
      <c r="FO48" s="287"/>
      <c r="FP48" s="287"/>
      <c r="FQ48" s="287"/>
      <c r="FR48" s="287"/>
      <c r="FS48" s="287"/>
      <c r="FT48" s="287"/>
      <c r="FU48" s="287"/>
      <c r="FV48" s="287"/>
      <c r="FW48" s="287"/>
      <c r="FX48" s="287"/>
      <c r="FY48" s="287"/>
      <c r="FZ48" s="287"/>
      <c r="GA48" s="287"/>
      <c r="GB48" s="287"/>
      <c r="GC48" s="287"/>
      <c r="GD48" s="287"/>
      <c r="GE48" s="287"/>
      <c r="GF48" s="287"/>
      <c r="GG48" s="287"/>
      <c r="GH48" s="287"/>
      <c r="GI48" s="287"/>
      <c r="GJ48" s="287"/>
      <c r="GK48" s="287"/>
      <c r="GL48" s="287"/>
      <c r="GM48" s="285"/>
      <c r="GN48" s="285"/>
      <c r="GO48" s="287"/>
      <c r="GP48" s="287"/>
      <c r="GQ48" s="296"/>
      <c r="GR48" s="296"/>
      <c r="GS48" s="296"/>
      <c r="GT48" s="296"/>
      <c r="GU48" s="296"/>
      <c r="GV48" s="296"/>
      <c r="GW48" s="296"/>
      <c r="GX48" s="296"/>
      <c r="GY48" s="296"/>
      <c r="GZ48" s="296"/>
      <c r="HA48" s="296"/>
      <c r="HB48" s="296"/>
      <c r="HC48" s="296"/>
      <c r="HD48" s="296"/>
      <c r="HE48" s="296"/>
      <c r="HF48" s="296"/>
      <c r="HG48" s="287"/>
      <c r="HH48" s="287"/>
      <c r="HI48" s="287"/>
      <c r="HJ48" s="287"/>
      <c r="HK48" s="287"/>
      <c r="HL48" s="287"/>
      <c r="HM48" s="287"/>
      <c r="HN48" s="287"/>
      <c r="HO48" s="287"/>
      <c r="HP48" s="287"/>
      <c r="HQ48" s="285"/>
      <c r="HR48" s="285"/>
      <c r="HS48" s="287"/>
      <c r="HT48" s="287"/>
      <c r="HU48" s="287"/>
      <c r="HV48" s="287"/>
      <c r="HW48" s="287"/>
      <c r="HX48" s="287"/>
      <c r="HY48" s="287"/>
      <c r="HZ48" s="287"/>
      <c r="IA48" s="287"/>
      <c r="IB48" s="287"/>
      <c r="IC48" s="287"/>
      <c r="ID48" s="287"/>
      <c r="IE48" s="287"/>
      <c r="IF48" s="287"/>
      <c r="IG48" s="287"/>
      <c r="IH48" s="287"/>
      <c r="II48" s="287"/>
      <c r="IJ48" s="287"/>
      <c r="IK48" s="287"/>
      <c r="IL48" s="287"/>
      <c r="IM48" s="287"/>
      <c r="IN48" s="287"/>
      <c r="IO48" s="287"/>
      <c r="IP48" s="287"/>
      <c r="IQ48" s="287"/>
      <c r="IR48" s="287"/>
      <c r="IS48" s="287"/>
      <c r="IT48" s="287"/>
      <c r="IU48" s="287"/>
      <c r="IV48" s="287"/>
      <c r="IW48" s="287"/>
      <c r="IX48" s="287"/>
      <c r="IY48" s="287"/>
      <c r="IZ48" s="287"/>
      <c r="JA48" s="287"/>
      <c r="JB48" s="287"/>
      <c r="JC48" s="287"/>
      <c r="JD48" s="287"/>
      <c r="JE48" s="287"/>
      <c r="JF48" s="287"/>
      <c r="JG48" s="287"/>
      <c r="JH48" s="287"/>
      <c r="JI48" s="287"/>
      <c r="JJ48" s="287"/>
      <c r="JK48" s="287"/>
      <c r="JL48" s="287"/>
      <c r="JM48" s="287"/>
      <c r="JN48" s="287"/>
      <c r="JO48" s="287"/>
      <c r="JP48" s="287"/>
      <c r="JQ48" s="287"/>
      <c r="JR48" s="287"/>
      <c r="JS48" s="287"/>
      <c r="JT48" s="287"/>
      <c r="JU48" s="287"/>
      <c r="JV48" s="287"/>
      <c r="JW48" s="287"/>
      <c r="JX48" s="287"/>
      <c r="JY48" s="287"/>
      <c r="JZ48" s="287"/>
      <c r="KA48" s="287"/>
      <c r="KB48" s="287"/>
      <c r="KC48" s="287"/>
      <c r="KD48" s="287"/>
      <c r="KE48" s="287"/>
      <c r="KF48" s="287"/>
      <c r="KG48" s="287"/>
      <c r="KH48" s="287"/>
      <c r="KI48" s="287"/>
      <c r="KJ48" s="287"/>
      <c r="KK48" s="287"/>
      <c r="KL48" s="287"/>
      <c r="KM48" s="287"/>
      <c r="KN48" s="287"/>
      <c r="KO48" s="287"/>
      <c r="KP48" s="287"/>
      <c r="KQ48" s="287"/>
      <c r="KR48" s="287"/>
      <c r="KS48" s="287"/>
      <c r="KT48" s="287"/>
      <c r="KU48" s="287"/>
      <c r="KV48" s="287"/>
      <c r="KW48" s="287"/>
      <c r="KX48" s="287"/>
      <c r="KY48" s="287"/>
      <c r="KZ48" s="287"/>
      <c r="LA48" s="287"/>
      <c r="LB48" s="287"/>
      <c r="LC48" s="287"/>
      <c r="LD48" s="287"/>
      <c r="LE48" s="287"/>
      <c r="LF48" s="287"/>
      <c r="LG48" s="287"/>
      <c r="LH48" s="287"/>
      <c r="LI48" s="287"/>
      <c r="LJ48" s="287"/>
      <c r="LK48" s="287"/>
      <c r="LL48" s="287"/>
      <c r="LM48" s="287"/>
      <c r="LN48" s="287"/>
      <c r="LO48" s="287"/>
      <c r="LP48" s="287"/>
      <c r="LQ48" s="287"/>
      <c r="LR48" s="287"/>
      <c r="LS48" s="287"/>
      <c r="LT48" s="287"/>
      <c r="LU48" s="287"/>
      <c r="LV48" s="287"/>
      <c r="LW48" s="287"/>
      <c r="LX48" s="287"/>
      <c r="LY48" s="287"/>
      <c r="LZ48" s="287"/>
      <c r="MA48" s="287"/>
      <c r="MB48" s="287"/>
      <c r="MC48" s="287"/>
      <c r="MD48" s="287"/>
      <c r="ME48" s="287"/>
      <c r="MF48" s="287"/>
      <c r="MG48" s="287"/>
      <c r="MH48" s="287"/>
      <c r="MI48" s="287"/>
      <c r="MJ48" s="287"/>
      <c r="MK48" s="287"/>
      <c r="ML48" s="287"/>
      <c r="MM48" s="287"/>
      <c r="MN48" s="287"/>
      <c r="MO48" s="287"/>
      <c r="MP48" s="287"/>
      <c r="MQ48" s="287"/>
      <c r="MR48" s="287"/>
      <c r="MS48" s="287"/>
      <c r="MT48" s="287"/>
      <c r="MU48" s="287"/>
      <c r="MV48" s="287"/>
      <c r="MW48" s="287"/>
      <c r="MX48" s="287"/>
      <c r="MY48" s="287"/>
      <c r="MZ48" s="287"/>
      <c r="NA48" s="287"/>
      <c r="NB48" s="287"/>
      <c r="NC48" s="287"/>
      <c r="ND48" s="287"/>
      <c r="NE48" s="287"/>
      <c r="NF48" s="287"/>
      <c r="NG48" s="287"/>
      <c r="NH48" s="287"/>
      <c r="NI48" s="287"/>
      <c r="NJ48" s="287"/>
      <c r="NK48" s="287"/>
      <c r="NL48" s="287"/>
      <c r="NM48" s="287"/>
      <c r="NN48" s="287"/>
      <c r="NO48" s="287"/>
      <c r="NP48" s="287"/>
      <c r="NQ48" s="287"/>
      <c r="NR48" s="287"/>
      <c r="NS48" s="287"/>
      <c r="NT48" s="287"/>
      <c r="NU48" s="287"/>
      <c r="NV48" s="287"/>
      <c r="NW48" s="287"/>
      <c r="NX48" s="287"/>
      <c r="NY48" s="287"/>
      <c r="NZ48" s="287"/>
      <c r="OA48" s="287"/>
      <c r="OB48" s="287"/>
      <c r="OC48" s="287"/>
      <c r="OD48" s="287"/>
      <c r="OE48" s="287"/>
      <c r="OF48" s="287"/>
      <c r="OG48" s="287"/>
      <c r="OH48" s="287"/>
      <c r="OI48" s="287"/>
      <c r="OJ48" s="287"/>
      <c r="OK48" s="287"/>
      <c r="OL48" s="287"/>
      <c r="OM48" s="287"/>
      <c r="ON48" s="287"/>
      <c r="OO48" s="287"/>
      <c r="OP48" s="287"/>
      <c r="OQ48" s="287"/>
      <c r="OR48" s="287"/>
      <c r="OS48" s="287"/>
      <c r="OT48" s="287"/>
      <c r="OU48" s="287"/>
      <c r="OV48" s="287"/>
      <c r="OW48" s="287"/>
      <c r="OX48" s="287"/>
      <c r="OY48" s="287"/>
      <c r="OZ48" s="287"/>
      <c r="PA48" s="287"/>
      <c r="PB48" s="287"/>
      <c r="PC48" s="287"/>
      <c r="PD48" s="287"/>
      <c r="PE48" s="287"/>
      <c r="PF48" s="287"/>
      <c r="PG48" s="287"/>
      <c r="PH48" s="287"/>
      <c r="PI48" s="287"/>
      <c r="PJ48" s="287"/>
      <c r="PK48" s="287"/>
      <c r="PL48" s="287"/>
      <c r="PM48" s="287"/>
      <c r="PN48" s="287"/>
      <c r="PO48" s="287"/>
      <c r="PP48" s="287"/>
      <c r="PQ48" s="287"/>
      <c r="PR48" s="287"/>
      <c r="PS48" s="287"/>
      <c r="PT48" s="287"/>
      <c r="PU48" s="287"/>
      <c r="PV48" s="287"/>
      <c r="PW48" s="287"/>
      <c r="PX48" s="287"/>
      <c r="PY48" s="287"/>
      <c r="PZ48" s="287"/>
      <c r="QA48" s="287"/>
      <c r="QB48" s="287"/>
      <c r="QC48" s="287"/>
      <c r="QD48" s="287"/>
      <c r="QE48" s="287"/>
      <c r="QF48" s="287"/>
      <c r="QG48" s="287"/>
      <c r="QH48" s="287"/>
      <c r="QI48" s="287"/>
      <c r="QJ48" s="287"/>
      <c r="QK48" s="287"/>
      <c r="QL48" s="287"/>
      <c r="QM48" s="287"/>
      <c r="QN48" s="287"/>
      <c r="QO48" s="287"/>
      <c r="QP48" s="287"/>
      <c r="QQ48" s="287"/>
      <c r="QR48" s="287"/>
      <c r="QS48" s="287"/>
      <c r="QT48" s="287"/>
      <c r="QU48" s="287"/>
      <c r="QV48" s="287"/>
      <c r="QW48" s="287"/>
      <c r="QX48" s="287"/>
      <c r="QY48" s="287"/>
      <c r="QZ48" s="287"/>
      <c r="RA48" s="287"/>
      <c r="RB48" s="287"/>
      <c r="RC48" s="287"/>
      <c r="RD48" s="287"/>
      <c r="RE48" s="287"/>
      <c r="RF48" s="287"/>
      <c r="RG48" s="287"/>
      <c r="RH48" s="287"/>
      <c r="RI48" s="287"/>
      <c r="RJ48" s="287"/>
      <c r="RK48" s="287"/>
      <c r="RL48" s="287"/>
      <c r="RM48" s="287"/>
      <c r="RN48" s="287"/>
      <c r="RO48" s="287"/>
      <c r="RP48" s="287"/>
      <c r="RQ48" s="287"/>
      <c r="RR48" s="287"/>
      <c r="RS48" s="287"/>
      <c r="RT48" s="287"/>
      <c r="RU48" s="287"/>
      <c r="RV48" s="287"/>
      <c r="RW48" s="287"/>
      <c r="RX48" s="287"/>
      <c r="RY48" s="287"/>
      <c r="RZ48" s="287"/>
      <c r="SA48" s="287"/>
      <c r="SB48" s="287"/>
      <c r="SC48" s="287"/>
      <c r="SD48" s="287"/>
      <c r="SE48" s="287"/>
      <c r="SF48" s="287"/>
      <c r="SG48" s="287"/>
      <c r="SH48" s="287"/>
      <c r="SI48" s="287"/>
      <c r="SJ48" s="287"/>
      <c r="SK48" s="287"/>
      <c r="SL48" s="287"/>
      <c r="SM48" s="287"/>
      <c r="SN48" s="287"/>
      <c r="SO48" s="287"/>
      <c r="SP48" s="287"/>
      <c r="SQ48" s="287"/>
      <c r="SR48" s="287"/>
      <c r="SS48" s="287"/>
      <c r="ST48" s="287"/>
      <c r="SU48" s="287"/>
      <c r="SV48" s="287"/>
      <c r="SW48" s="287"/>
      <c r="SX48" s="287"/>
      <c r="SY48" s="287"/>
      <c r="SZ48" s="287"/>
      <c r="TA48" s="287"/>
      <c r="TB48" s="287"/>
      <c r="TC48" s="287"/>
      <c r="TD48" s="287"/>
      <c r="TE48" s="287"/>
      <c r="TF48" s="287"/>
      <c r="TG48" s="287"/>
      <c r="TH48" s="287"/>
      <c r="TI48" s="287"/>
      <c r="TJ48" s="287"/>
      <c r="TK48" s="287"/>
      <c r="TL48" s="287"/>
      <c r="TM48" s="287"/>
      <c r="TN48" s="287"/>
      <c r="TO48" s="287"/>
      <c r="TP48" s="287"/>
      <c r="TQ48" s="287"/>
      <c r="TR48" s="287"/>
      <c r="TS48" s="287"/>
      <c r="TT48" s="287"/>
      <c r="TU48" s="287"/>
      <c r="TV48" s="287"/>
      <c r="TW48" s="287"/>
      <c r="TX48" s="287"/>
      <c r="TY48" s="287"/>
      <c r="TZ48" s="287"/>
      <c r="UA48" s="287"/>
      <c r="UB48" s="287"/>
      <c r="UC48" s="287"/>
      <c r="UD48" s="287"/>
      <c r="UE48" s="287"/>
      <c r="UF48" s="287"/>
      <c r="UG48" s="289"/>
      <c r="UH48" s="287"/>
      <c r="UI48" s="287"/>
      <c r="UJ48" s="287"/>
      <c r="UK48" s="287"/>
      <c r="UL48" s="287"/>
      <c r="UM48" s="287"/>
      <c r="UN48" s="287"/>
      <c r="UO48" s="287"/>
      <c r="UP48" s="287"/>
      <c r="UQ48" s="287"/>
      <c r="UR48" s="287"/>
      <c r="US48" s="287"/>
      <c r="UT48" s="287"/>
      <c r="UU48" s="287"/>
      <c r="UV48" s="287"/>
      <c r="UW48" s="287"/>
      <c r="UX48" s="287"/>
      <c r="UY48" s="287"/>
      <c r="UZ48" s="287"/>
      <c r="VA48" s="287"/>
      <c r="VB48" s="287"/>
      <c r="VC48" s="287"/>
      <c r="VD48" s="287"/>
      <c r="VE48" s="287"/>
      <c r="VF48" s="287"/>
      <c r="VG48" s="287"/>
      <c r="VH48" s="287"/>
      <c r="VI48" s="287"/>
      <c r="VJ48" s="287"/>
      <c r="VK48" s="287"/>
    </row>
    <row r="49" spans="1:583" ht="14.1" customHeight="1" x14ac:dyDescent="0.4">
      <c r="A49" s="266"/>
      <c r="B49" s="292"/>
      <c r="C49" s="290" t="s">
        <v>304</v>
      </c>
      <c r="D49" s="290" t="s">
        <v>305</v>
      </c>
      <c r="E49" s="283" t="s">
        <v>281</v>
      </c>
      <c r="F49" s="271">
        <v>45652</v>
      </c>
      <c r="G49" s="272">
        <v>45731</v>
      </c>
      <c r="H49" s="283">
        <f t="shared" si="59"/>
        <v>80</v>
      </c>
      <c r="I49" s="284"/>
      <c r="J49" s="285"/>
      <c r="K49" s="285"/>
      <c r="L49" s="285"/>
      <c r="M49" s="285"/>
      <c r="N49" s="285"/>
      <c r="O49" s="285"/>
      <c r="P49" s="285"/>
      <c r="Q49" s="286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5"/>
      <c r="AS49" s="285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8"/>
      <c r="BN49" s="287"/>
      <c r="BO49" s="287"/>
      <c r="BP49" s="287"/>
      <c r="BQ49" s="287"/>
      <c r="BR49" s="287"/>
      <c r="BS49" s="287"/>
      <c r="BT49" s="287"/>
      <c r="BU49" s="287"/>
      <c r="BV49" s="285"/>
      <c r="BW49" s="285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5"/>
      <c r="DB49" s="285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7"/>
      <c r="DQ49" s="287"/>
      <c r="DR49" s="287"/>
      <c r="DS49" s="287"/>
      <c r="DT49" s="287"/>
      <c r="DU49" s="287"/>
      <c r="DV49" s="287"/>
      <c r="DW49" s="287"/>
      <c r="DX49" s="287"/>
      <c r="DY49" s="287"/>
      <c r="DZ49" s="287"/>
      <c r="EA49" s="287"/>
      <c r="EB49" s="287"/>
      <c r="EC49" s="287"/>
      <c r="ED49" s="287"/>
      <c r="EE49" s="287"/>
      <c r="EF49" s="285"/>
      <c r="EG49" s="285"/>
      <c r="EH49" s="287"/>
      <c r="EI49" s="287"/>
      <c r="EJ49" s="287"/>
      <c r="EK49" s="287"/>
      <c r="EL49" s="287"/>
      <c r="EM49" s="287"/>
      <c r="EN49" s="287"/>
      <c r="EO49" s="287"/>
      <c r="EP49" s="287"/>
      <c r="EQ49" s="287"/>
      <c r="ER49" s="287"/>
      <c r="ES49" s="287"/>
      <c r="ET49" s="287"/>
      <c r="EU49" s="287"/>
      <c r="EV49" s="287"/>
      <c r="EW49" s="287"/>
      <c r="EX49" s="287"/>
      <c r="EY49" s="287"/>
      <c r="EZ49" s="287"/>
      <c r="FA49" s="287"/>
      <c r="FB49" s="287"/>
      <c r="FC49" s="287"/>
      <c r="FD49" s="287"/>
      <c r="FE49" s="287"/>
      <c r="FF49" s="287"/>
      <c r="FG49" s="287"/>
      <c r="FH49" s="285"/>
      <c r="FI49" s="285"/>
      <c r="FJ49" s="287"/>
      <c r="FK49" s="287"/>
      <c r="FL49" s="287"/>
      <c r="FM49" s="287"/>
      <c r="FN49" s="287"/>
      <c r="FO49" s="287"/>
      <c r="FP49" s="287"/>
      <c r="FQ49" s="287"/>
      <c r="FR49" s="287"/>
      <c r="FS49" s="287"/>
      <c r="FT49" s="287"/>
      <c r="FU49" s="287"/>
      <c r="FV49" s="287"/>
      <c r="FW49" s="287"/>
      <c r="FX49" s="287"/>
      <c r="FY49" s="287"/>
      <c r="FZ49" s="287"/>
      <c r="GA49" s="287"/>
      <c r="GB49" s="287"/>
      <c r="GC49" s="287"/>
      <c r="GD49" s="287"/>
      <c r="GE49" s="287"/>
      <c r="GF49" s="287"/>
      <c r="GG49" s="287"/>
      <c r="GH49" s="287"/>
      <c r="GI49" s="287"/>
      <c r="GJ49" s="287"/>
      <c r="GK49" s="287"/>
      <c r="GL49" s="287"/>
      <c r="GM49" s="285"/>
      <c r="GN49" s="285"/>
      <c r="GO49" s="287"/>
      <c r="GP49" s="287"/>
      <c r="GQ49" s="287"/>
      <c r="GR49" s="287"/>
      <c r="GS49" s="287"/>
      <c r="GT49" s="287"/>
      <c r="GU49" s="287"/>
      <c r="GV49" s="287"/>
      <c r="GW49" s="287"/>
      <c r="GX49" s="287"/>
      <c r="GY49" s="287"/>
      <c r="GZ49" s="287"/>
      <c r="HA49" s="287"/>
      <c r="HB49" s="287"/>
      <c r="HC49" s="287"/>
      <c r="HD49" s="287"/>
      <c r="HE49" s="287"/>
      <c r="HF49" s="287"/>
      <c r="HG49" s="287"/>
      <c r="HH49" s="287"/>
      <c r="HI49" s="287"/>
      <c r="HJ49" s="287"/>
      <c r="HK49" s="287"/>
      <c r="HL49" s="287"/>
      <c r="HM49" s="287"/>
      <c r="HN49" s="287"/>
      <c r="HO49" s="287"/>
      <c r="HP49" s="287"/>
      <c r="HQ49" s="285"/>
      <c r="HR49" s="285"/>
      <c r="HS49" s="287"/>
      <c r="HT49" s="287"/>
      <c r="HU49" s="287"/>
      <c r="HV49" s="287"/>
      <c r="HW49" s="287"/>
      <c r="HX49" s="287"/>
      <c r="HY49" s="287"/>
      <c r="HZ49" s="287"/>
      <c r="IA49" s="287"/>
      <c r="IB49" s="287"/>
      <c r="IC49" s="287"/>
      <c r="ID49" s="287"/>
      <c r="IE49" s="287"/>
      <c r="IF49" s="287"/>
      <c r="IG49" s="287"/>
      <c r="IH49" s="287"/>
      <c r="II49" s="287"/>
      <c r="IJ49" s="287"/>
      <c r="IK49" s="287"/>
      <c r="IL49" s="287"/>
      <c r="IM49" s="287"/>
      <c r="IN49" s="287"/>
      <c r="IO49" s="287"/>
      <c r="IP49" s="287"/>
      <c r="IQ49" s="287"/>
      <c r="IR49" s="287"/>
      <c r="IS49" s="287"/>
      <c r="IT49" s="287"/>
      <c r="IU49" s="287"/>
      <c r="IV49" s="287"/>
      <c r="IW49" s="287"/>
      <c r="IX49" s="287"/>
      <c r="IY49" s="287"/>
      <c r="IZ49" s="287"/>
      <c r="JA49" s="287"/>
      <c r="JB49" s="287"/>
      <c r="JC49" s="287"/>
      <c r="JD49" s="287"/>
      <c r="JE49" s="287"/>
      <c r="JF49" s="287"/>
      <c r="JG49" s="287"/>
      <c r="JH49" s="287"/>
      <c r="JI49" s="287"/>
      <c r="JJ49" s="287"/>
      <c r="JK49" s="287"/>
      <c r="JL49" s="287"/>
      <c r="JM49" s="287"/>
      <c r="JN49" s="287"/>
      <c r="JO49" s="287"/>
      <c r="JP49" s="287"/>
      <c r="JQ49" s="287"/>
      <c r="JR49" s="287"/>
      <c r="JS49" s="287"/>
      <c r="JT49" s="287"/>
      <c r="JU49" s="287"/>
      <c r="JV49" s="287"/>
      <c r="JW49" s="287"/>
      <c r="JX49" s="287"/>
      <c r="JY49" s="287"/>
      <c r="JZ49" s="287"/>
      <c r="KA49" s="287"/>
      <c r="KB49" s="287"/>
      <c r="KC49" s="287"/>
      <c r="KD49" s="287"/>
      <c r="KE49" s="287"/>
      <c r="KF49" s="287"/>
      <c r="KG49" s="287"/>
      <c r="KH49" s="287"/>
      <c r="KI49" s="287"/>
      <c r="KJ49" s="287"/>
      <c r="KK49" s="287"/>
      <c r="KL49" s="287"/>
      <c r="KM49" s="287"/>
      <c r="KN49" s="287"/>
      <c r="KO49" s="287"/>
      <c r="KP49" s="287"/>
      <c r="KQ49" s="287"/>
      <c r="KR49" s="287"/>
      <c r="KS49" s="287"/>
      <c r="KT49" s="287"/>
      <c r="KU49" s="287"/>
      <c r="KV49" s="287"/>
      <c r="KW49" s="287"/>
      <c r="KX49" s="287"/>
      <c r="KY49" s="287"/>
      <c r="KZ49" s="287"/>
      <c r="LA49" s="287"/>
      <c r="LB49" s="287"/>
      <c r="LC49" s="287"/>
      <c r="LD49" s="287"/>
      <c r="LE49" s="287"/>
      <c r="LF49" s="287"/>
      <c r="LG49" s="287"/>
      <c r="LH49" s="287"/>
      <c r="LI49" s="287"/>
      <c r="LJ49" s="287"/>
      <c r="LK49" s="287"/>
      <c r="LL49" s="287"/>
      <c r="LM49" s="287"/>
      <c r="LN49" s="287"/>
      <c r="LO49" s="287"/>
      <c r="LP49" s="287"/>
      <c r="LQ49" s="287"/>
      <c r="LR49" s="287"/>
      <c r="LS49" s="287"/>
      <c r="LT49" s="287"/>
      <c r="LU49" s="287"/>
      <c r="LV49" s="287"/>
      <c r="LW49" s="287"/>
      <c r="LX49" s="287"/>
      <c r="LY49" s="287"/>
      <c r="LZ49" s="287"/>
      <c r="MA49" s="287"/>
      <c r="MB49" s="287"/>
      <c r="MC49" s="287"/>
      <c r="MD49" s="287"/>
      <c r="ME49" s="287"/>
      <c r="MF49" s="287"/>
      <c r="MG49" s="287"/>
      <c r="MH49" s="287"/>
      <c r="MI49" s="287"/>
      <c r="MJ49" s="287"/>
      <c r="MK49" s="287"/>
      <c r="ML49" s="287"/>
      <c r="MM49" s="287"/>
      <c r="MN49" s="287"/>
      <c r="MO49" s="287"/>
      <c r="MP49" s="287"/>
      <c r="MQ49" s="287"/>
      <c r="MR49" s="287"/>
      <c r="MS49" s="287"/>
      <c r="MT49" s="287"/>
      <c r="MU49" s="287"/>
      <c r="MV49" s="287"/>
      <c r="MW49" s="287"/>
      <c r="MX49" s="287"/>
      <c r="MY49" s="287"/>
      <c r="MZ49" s="287"/>
      <c r="NA49" s="287"/>
      <c r="NB49" s="287"/>
      <c r="NC49" s="287"/>
      <c r="ND49" s="287"/>
      <c r="NE49" s="287"/>
      <c r="NF49" s="287"/>
      <c r="NG49" s="287"/>
      <c r="NH49" s="287"/>
      <c r="NI49" s="287"/>
      <c r="NJ49" s="287"/>
      <c r="NK49" s="287"/>
      <c r="NL49" s="287"/>
      <c r="NM49" s="287"/>
      <c r="NN49" s="287"/>
      <c r="NO49" s="287"/>
      <c r="NP49" s="287"/>
      <c r="NQ49" s="287"/>
      <c r="NR49" s="287"/>
      <c r="NS49" s="287"/>
      <c r="NT49" s="287"/>
      <c r="NU49" s="287"/>
      <c r="NV49" s="287"/>
      <c r="NW49" s="287"/>
      <c r="NX49" s="287"/>
      <c r="NY49" s="287"/>
      <c r="NZ49" s="287"/>
      <c r="OA49" s="287"/>
      <c r="OB49" s="287"/>
      <c r="OC49" s="287"/>
      <c r="OD49" s="287"/>
      <c r="OE49" s="287"/>
      <c r="OF49" s="287"/>
      <c r="OG49" s="287"/>
      <c r="OH49" s="287"/>
      <c r="OI49" s="287"/>
      <c r="OJ49" s="287"/>
      <c r="OK49" s="287"/>
      <c r="OL49" s="287"/>
      <c r="OM49" s="287"/>
      <c r="ON49" s="287"/>
      <c r="OO49" s="287"/>
      <c r="OP49" s="287"/>
      <c r="OQ49" s="287"/>
      <c r="OR49" s="287"/>
      <c r="OS49" s="287"/>
      <c r="OT49" s="287"/>
      <c r="OU49" s="287"/>
      <c r="OV49" s="287"/>
      <c r="OW49" s="287"/>
      <c r="OX49" s="287"/>
      <c r="OY49" s="287"/>
      <c r="OZ49" s="287"/>
      <c r="PA49" s="287"/>
      <c r="PB49" s="287"/>
      <c r="PC49" s="287"/>
      <c r="PD49" s="287"/>
      <c r="PE49" s="287"/>
      <c r="PF49" s="287"/>
      <c r="PG49" s="287"/>
      <c r="PH49" s="287"/>
      <c r="PI49" s="287"/>
      <c r="PJ49" s="287"/>
      <c r="PK49" s="287"/>
      <c r="PL49" s="287"/>
      <c r="PM49" s="287"/>
      <c r="PN49" s="287"/>
      <c r="PO49" s="287"/>
      <c r="PP49" s="287"/>
      <c r="PQ49" s="287"/>
      <c r="PR49" s="287"/>
      <c r="PS49" s="287"/>
      <c r="PT49" s="287"/>
      <c r="PU49" s="287"/>
      <c r="PV49" s="287"/>
      <c r="PW49" s="287"/>
      <c r="PX49" s="287"/>
      <c r="PY49" s="287"/>
      <c r="PZ49" s="287"/>
      <c r="QA49" s="287"/>
      <c r="QB49" s="287"/>
      <c r="QC49" s="287"/>
      <c r="QD49" s="287"/>
      <c r="QE49" s="287"/>
      <c r="QF49" s="287"/>
      <c r="QG49" s="287"/>
      <c r="QH49" s="287"/>
      <c r="QI49" s="287"/>
      <c r="QJ49" s="287"/>
      <c r="QK49" s="287"/>
      <c r="QL49" s="287"/>
      <c r="QM49" s="287"/>
      <c r="QN49" s="287"/>
      <c r="QO49" s="287"/>
      <c r="QP49" s="287"/>
      <c r="QQ49" s="287"/>
      <c r="QR49" s="287"/>
      <c r="QS49" s="287"/>
      <c r="QT49" s="287"/>
      <c r="QU49" s="287"/>
      <c r="QV49" s="287"/>
      <c r="QW49" s="287"/>
      <c r="QX49" s="287"/>
      <c r="QY49" s="287"/>
      <c r="QZ49" s="287"/>
      <c r="RA49" s="287"/>
      <c r="RB49" s="287"/>
      <c r="RC49" s="287"/>
      <c r="RD49" s="287"/>
      <c r="RE49" s="287"/>
      <c r="RF49" s="287"/>
      <c r="RG49" s="287"/>
      <c r="RH49" s="287"/>
      <c r="RI49" s="287"/>
      <c r="RJ49" s="287"/>
      <c r="RK49" s="287"/>
      <c r="RL49" s="287"/>
      <c r="RM49" s="287"/>
      <c r="RN49" s="287"/>
      <c r="RO49" s="287"/>
      <c r="RP49" s="287"/>
      <c r="RQ49" s="287"/>
      <c r="RR49" s="287"/>
      <c r="RS49" s="287"/>
      <c r="RT49" s="287"/>
      <c r="RU49" s="287"/>
      <c r="RV49" s="287"/>
      <c r="RW49" s="287"/>
      <c r="RX49" s="287"/>
      <c r="RY49" s="287"/>
      <c r="RZ49" s="287"/>
      <c r="SA49" s="287"/>
      <c r="SB49" s="287"/>
      <c r="SC49" s="287"/>
      <c r="SD49" s="287"/>
      <c r="SE49" s="287"/>
      <c r="SF49" s="287"/>
      <c r="SG49" s="287"/>
      <c r="SH49" s="287"/>
      <c r="SI49" s="287"/>
      <c r="SJ49" s="287"/>
      <c r="SK49" s="287"/>
      <c r="SL49" s="287"/>
      <c r="SM49" s="287"/>
      <c r="SN49" s="287"/>
      <c r="SO49" s="287"/>
      <c r="SP49" s="287"/>
      <c r="SQ49" s="287"/>
      <c r="SR49" s="287"/>
      <c r="SS49" s="287"/>
      <c r="ST49" s="287"/>
      <c r="SU49" s="287"/>
      <c r="SV49" s="287"/>
      <c r="SW49" s="287"/>
      <c r="SX49" s="287"/>
      <c r="SY49" s="287"/>
      <c r="SZ49" s="287"/>
      <c r="TA49" s="287"/>
      <c r="TB49" s="287"/>
      <c r="TC49" s="287"/>
      <c r="TD49" s="287"/>
      <c r="TE49" s="287"/>
      <c r="TF49" s="287"/>
      <c r="TG49" s="287"/>
      <c r="TH49" s="287"/>
      <c r="TI49" s="287"/>
      <c r="TJ49" s="287"/>
      <c r="TK49" s="287"/>
      <c r="TL49" s="287"/>
      <c r="TM49" s="287"/>
      <c r="TN49" s="287"/>
      <c r="TO49" s="287"/>
      <c r="TP49" s="287"/>
      <c r="TQ49" s="287"/>
      <c r="TR49" s="287"/>
      <c r="TS49" s="287"/>
      <c r="TT49" s="287"/>
      <c r="TU49" s="287"/>
      <c r="TV49" s="287"/>
      <c r="TW49" s="287"/>
      <c r="TX49" s="287"/>
      <c r="TY49" s="287"/>
      <c r="TZ49" s="287"/>
      <c r="UA49" s="287"/>
      <c r="UB49" s="287"/>
      <c r="UC49" s="287"/>
      <c r="UD49" s="287"/>
      <c r="UE49" s="287"/>
      <c r="UF49" s="287"/>
      <c r="UG49" s="289"/>
      <c r="UH49" s="287"/>
      <c r="UI49" s="287"/>
      <c r="UJ49" s="287"/>
      <c r="UK49" s="287"/>
      <c r="UL49" s="287"/>
      <c r="UM49" s="287"/>
      <c r="UN49" s="287"/>
      <c r="UO49" s="287"/>
      <c r="UP49" s="287"/>
      <c r="UQ49" s="287"/>
      <c r="UR49" s="287"/>
      <c r="US49" s="287"/>
      <c r="UT49" s="287"/>
      <c r="UU49" s="287"/>
      <c r="UV49" s="287"/>
      <c r="UW49" s="287"/>
      <c r="UX49" s="287"/>
      <c r="UY49" s="287"/>
      <c r="UZ49" s="287"/>
      <c r="VA49" s="287"/>
      <c r="VB49" s="287"/>
      <c r="VC49" s="287"/>
      <c r="VD49" s="287"/>
      <c r="VE49" s="287"/>
      <c r="VF49" s="287"/>
      <c r="VG49" s="287"/>
      <c r="VH49" s="287"/>
      <c r="VI49" s="287"/>
      <c r="VJ49" s="287"/>
      <c r="VK49" s="287"/>
    </row>
    <row r="50" spans="1:583" ht="14.1" customHeight="1" x14ac:dyDescent="0.4">
      <c r="A50" s="266"/>
      <c r="B50" s="292"/>
      <c r="C50" s="292"/>
      <c r="D50" s="294"/>
      <c r="E50" s="283" t="s">
        <v>282</v>
      </c>
      <c r="F50" s="271"/>
      <c r="G50" s="272"/>
      <c r="H50" s="283" t="str">
        <f t="shared" si="59"/>
        <v/>
      </c>
      <c r="I50" s="284"/>
      <c r="J50" s="285"/>
      <c r="K50" s="285"/>
      <c r="L50" s="285"/>
      <c r="M50" s="285"/>
      <c r="N50" s="285"/>
      <c r="O50" s="285"/>
      <c r="P50" s="28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85"/>
      <c r="AS50" s="28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6"/>
      <c r="BK50" s="296"/>
      <c r="BL50" s="295"/>
      <c r="BM50" s="296"/>
      <c r="BN50" s="296"/>
      <c r="BO50" s="296"/>
      <c r="BP50" s="296"/>
      <c r="BQ50" s="296"/>
      <c r="BR50" s="296"/>
      <c r="BS50" s="295"/>
      <c r="BT50" s="296"/>
      <c r="BU50" s="296"/>
      <c r="BV50" s="285"/>
      <c r="BW50" s="285"/>
      <c r="BX50" s="296"/>
      <c r="BY50" s="296"/>
      <c r="BZ50" s="295"/>
      <c r="CA50" s="296"/>
      <c r="CB50" s="296"/>
      <c r="CC50" s="296"/>
      <c r="CD50" s="296"/>
      <c r="CE50" s="296"/>
      <c r="CF50" s="296"/>
      <c r="CG50" s="295"/>
      <c r="CH50" s="296"/>
      <c r="CI50" s="296"/>
      <c r="CJ50" s="296"/>
      <c r="CK50" s="296"/>
      <c r="CL50" s="296"/>
      <c r="CM50" s="296"/>
      <c r="CN50" s="295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6"/>
      <c r="DA50" s="285"/>
      <c r="DB50" s="285"/>
      <c r="DC50" s="297"/>
      <c r="DD50" s="298"/>
      <c r="DE50" s="297"/>
      <c r="DF50" s="298"/>
      <c r="DG50" s="297"/>
      <c r="DH50" s="298"/>
      <c r="DI50" s="295"/>
      <c r="DJ50" s="298"/>
      <c r="DK50" s="297"/>
      <c r="DL50" s="298"/>
      <c r="DM50" s="297"/>
      <c r="DN50" s="298"/>
      <c r="DO50" s="297"/>
      <c r="DP50" s="295"/>
      <c r="DQ50" s="297"/>
      <c r="DR50" s="298"/>
      <c r="DS50" s="297"/>
      <c r="DT50" s="298"/>
      <c r="DU50" s="297"/>
      <c r="DV50" s="298"/>
      <c r="DW50" s="295"/>
      <c r="DX50" s="298"/>
      <c r="DY50" s="297"/>
      <c r="DZ50" s="298"/>
      <c r="EA50" s="297"/>
      <c r="EB50" s="298"/>
      <c r="EC50" s="297"/>
      <c r="ED50" s="295"/>
      <c r="EE50" s="297"/>
      <c r="EF50" s="285"/>
      <c r="EG50" s="285"/>
      <c r="EH50" s="287"/>
      <c r="EI50" s="287"/>
      <c r="EJ50" s="287"/>
      <c r="EK50" s="287"/>
      <c r="EL50" s="287"/>
      <c r="EM50" s="287"/>
      <c r="EN50" s="287"/>
      <c r="EO50" s="287"/>
      <c r="EP50" s="287"/>
      <c r="EQ50" s="287"/>
      <c r="ER50" s="287"/>
      <c r="ES50" s="287"/>
      <c r="ET50" s="287"/>
      <c r="EU50" s="287"/>
      <c r="EV50" s="287"/>
      <c r="EW50" s="287"/>
      <c r="EX50" s="287"/>
      <c r="EY50" s="287"/>
      <c r="EZ50" s="287"/>
      <c r="FA50" s="287"/>
      <c r="FB50" s="287"/>
      <c r="FC50" s="287"/>
      <c r="FD50" s="287"/>
      <c r="FE50" s="287"/>
      <c r="FF50" s="287"/>
      <c r="FG50" s="287"/>
      <c r="FH50" s="285"/>
      <c r="FI50" s="285"/>
      <c r="FJ50" s="287"/>
      <c r="FK50" s="287"/>
      <c r="FL50" s="287"/>
      <c r="FM50" s="287"/>
      <c r="FN50" s="287"/>
      <c r="FO50" s="287"/>
      <c r="FP50" s="287"/>
      <c r="FQ50" s="287"/>
      <c r="FR50" s="287"/>
      <c r="FS50" s="287"/>
      <c r="FT50" s="287"/>
      <c r="FU50" s="287"/>
      <c r="FV50" s="287"/>
      <c r="FW50" s="287"/>
      <c r="FX50" s="287"/>
      <c r="FY50" s="287"/>
      <c r="FZ50" s="287"/>
      <c r="GA50" s="287"/>
      <c r="GB50" s="287"/>
      <c r="GC50" s="287"/>
      <c r="GD50" s="287"/>
      <c r="GE50" s="287"/>
      <c r="GF50" s="287"/>
      <c r="GG50" s="287"/>
      <c r="GH50" s="287"/>
      <c r="GI50" s="287"/>
      <c r="GJ50" s="287"/>
      <c r="GK50" s="287"/>
      <c r="GL50" s="287"/>
      <c r="GM50" s="285"/>
      <c r="GN50" s="285"/>
      <c r="GO50" s="287"/>
      <c r="GP50" s="287"/>
      <c r="GQ50" s="296"/>
      <c r="GR50" s="296"/>
      <c r="GS50" s="296"/>
      <c r="GT50" s="296"/>
      <c r="GU50" s="296"/>
      <c r="GV50" s="296"/>
      <c r="GW50" s="296"/>
      <c r="GX50" s="296"/>
      <c r="GY50" s="296"/>
      <c r="GZ50" s="296"/>
      <c r="HA50" s="296"/>
      <c r="HB50" s="296"/>
      <c r="HC50" s="296"/>
      <c r="HD50" s="296"/>
      <c r="HE50" s="296"/>
      <c r="HF50" s="296"/>
      <c r="HG50" s="287"/>
      <c r="HH50" s="287"/>
      <c r="HI50" s="287"/>
      <c r="HJ50" s="287"/>
      <c r="HK50" s="287"/>
      <c r="HL50" s="287"/>
      <c r="HM50" s="287"/>
      <c r="HN50" s="287"/>
      <c r="HO50" s="287"/>
      <c r="HP50" s="287"/>
      <c r="HQ50" s="285"/>
      <c r="HR50" s="285"/>
      <c r="HS50" s="287"/>
      <c r="HT50" s="287"/>
      <c r="HU50" s="287"/>
      <c r="HV50" s="287"/>
      <c r="HW50" s="287"/>
      <c r="HX50" s="287"/>
      <c r="HY50" s="287"/>
      <c r="HZ50" s="287"/>
      <c r="IA50" s="287"/>
      <c r="IB50" s="287"/>
      <c r="IC50" s="287"/>
      <c r="ID50" s="287"/>
      <c r="IE50" s="287"/>
      <c r="IF50" s="287"/>
      <c r="IG50" s="287"/>
      <c r="IH50" s="287"/>
      <c r="II50" s="287"/>
      <c r="IJ50" s="287"/>
      <c r="IK50" s="287"/>
      <c r="IL50" s="287"/>
      <c r="IM50" s="287"/>
      <c r="IN50" s="287"/>
      <c r="IO50" s="287"/>
      <c r="IP50" s="287"/>
      <c r="IQ50" s="287"/>
      <c r="IR50" s="287"/>
      <c r="IS50" s="287"/>
      <c r="IT50" s="287"/>
      <c r="IU50" s="287"/>
      <c r="IV50" s="287"/>
      <c r="IW50" s="287"/>
      <c r="IX50" s="287"/>
      <c r="IY50" s="287"/>
      <c r="IZ50" s="287"/>
      <c r="JA50" s="287"/>
      <c r="JB50" s="287"/>
      <c r="JC50" s="287"/>
      <c r="JD50" s="287"/>
      <c r="JE50" s="287"/>
      <c r="JF50" s="287"/>
      <c r="JG50" s="287"/>
      <c r="JH50" s="287"/>
      <c r="JI50" s="287"/>
      <c r="JJ50" s="287"/>
      <c r="JK50" s="287"/>
      <c r="JL50" s="287"/>
      <c r="JM50" s="287"/>
      <c r="JN50" s="287"/>
      <c r="JO50" s="287"/>
      <c r="JP50" s="287"/>
      <c r="JQ50" s="287"/>
      <c r="JR50" s="287"/>
      <c r="JS50" s="287"/>
      <c r="JT50" s="287"/>
      <c r="JU50" s="287"/>
      <c r="JV50" s="287"/>
      <c r="JW50" s="287"/>
      <c r="JX50" s="287"/>
      <c r="JY50" s="287"/>
      <c r="JZ50" s="287"/>
      <c r="KA50" s="287"/>
      <c r="KB50" s="287"/>
      <c r="KC50" s="287"/>
      <c r="KD50" s="287"/>
      <c r="KE50" s="287"/>
      <c r="KF50" s="287"/>
      <c r="KG50" s="287"/>
      <c r="KH50" s="287"/>
      <c r="KI50" s="287"/>
      <c r="KJ50" s="287"/>
      <c r="KK50" s="287"/>
      <c r="KL50" s="287"/>
      <c r="KM50" s="287"/>
      <c r="KN50" s="287"/>
      <c r="KO50" s="287"/>
      <c r="KP50" s="287"/>
      <c r="KQ50" s="287"/>
      <c r="KR50" s="287"/>
      <c r="KS50" s="287"/>
      <c r="KT50" s="287"/>
      <c r="KU50" s="287"/>
      <c r="KV50" s="287"/>
      <c r="KW50" s="287"/>
      <c r="KX50" s="287"/>
      <c r="KY50" s="287"/>
      <c r="KZ50" s="287"/>
      <c r="LA50" s="287"/>
      <c r="LB50" s="287"/>
      <c r="LC50" s="287"/>
      <c r="LD50" s="287"/>
      <c r="LE50" s="287"/>
      <c r="LF50" s="287"/>
      <c r="LG50" s="287"/>
      <c r="LH50" s="287"/>
      <c r="LI50" s="287"/>
      <c r="LJ50" s="287"/>
      <c r="LK50" s="287"/>
      <c r="LL50" s="287"/>
      <c r="LM50" s="287"/>
      <c r="LN50" s="287"/>
      <c r="LO50" s="287"/>
      <c r="LP50" s="287"/>
      <c r="LQ50" s="287"/>
      <c r="LR50" s="287"/>
      <c r="LS50" s="287"/>
      <c r="LT50" s="287"/>
      <c r="LU50" s="287"/>
      <c r="LV50" s="287"/>
      <c r="LW50" s="287"/>
      <c r="LX50" s="287"/>
      <c r="LY50" s="287"/>
      <c r="LZ50" s="287"/>
      <c r="MA50" s="287"/>
      <c r="MB50" s="287"/>
      <c r="MC50" s="287"/>
      <c r="MD50" s="287"/>
      <c r="ME50" s="287"/>
      <c r="MF50" s="287"/>
      <c r="MG50" s="287"/>
      <c r="MH50" s="287"/>
      <c r="MI50" s="287"/>
      <c r="MJ50" s="287"/>
      <c r="MK50" s="287"/>
      <c r="ML50" s="287"/>
      <c r="MM50" s="287"/>
      <c r="MN50" s="287"/>
      <c r="MO50" s="287"/>
      <c r="MP50" s="287"/>
      <c r="MQ50" s="287"/>
      <c r="MR50" s="287"/>
      <c r="MS50" s="287"/>
      <c r="MT50" s="287"/>
      <c r="MU50" s="287"/>
      <c r="MV50" s="287"/>
      <c r="MW50" s="287"/>
      <c r="MX50" s="287"/>
      <c r="MY50" s="287"/>
      <c r="MZ50" s="287"/>
      <c r="NA50" s="287"/>
      <c r="NB50" s="287"/>
      <c r="NC50" s="287"/>
      <c r="ND50" s="287"/>
      <c r="NE50" s="287"/>
      <c r="NF50" s="287"/>
      <c r="NG50" s="287"/>
      <c r="NH50" s="287"/>
      <c r="NI50" s="287"/>
      <c r="NJ50" s="287"/>
      <c r="NK50" s="287"/>
      <c r="NL50" s="287"/>
      <c r="NM50" s="287"/>
      <c r="NN50" s="287"/>
      <c r="NO50" s="287"/>
      <c r="NP50" s="287"/>
      <c r="NQ50" s="287"/>
      <c r="NR50" s="287"/>
      <c r="NS50" s="287"/>
      <c r="NT50" s="287"/>
      <c r="NU50" s="287"/>
      <c r="NV50" s="287"/>
      <c r="NW50" s="287"/>
      <c r="NX50" s="287"/>
      <c r="NY50" s="287"/>
      <c r="NZ50" s="287"/>
      <c r="OA50" s="287"/>
      <c r="OB50" s="287"/>
      <c r="OC50" s="287"/>
      <c r="OD50" s="287"/>
      <c r="OE50" s="287"/>
      <c r="OF50" s="287"/>
      <c r="OG50" s="287"/>
      <c r="OH50" s="287"/>
      <c r="OI50" s="287"/>
      <c r="OJ50" s="287"/>
      <c r="OK50" s="287"/>
      <c r="OL50" s="287"/>
      <c r="OM50" s="287"/>
      <c r="ON50" s="287"/>
      <c r="OO50" s="287"/>
      <c r="OP50" s="287"/>
      <c r="OQ50" s="287"/>
      <c r="OR50" s="287"/>
      <c r="OS50" s="287"/>
      <c r="OT50" s="287"/>
      <c r="OU50" s="287"/>
      <c r="OV50" s="287"/>
      <c r="OW50" s="287"/>
      <c r="OX50" s="287"/>
      <c r="OY50" s="287"/>
      <c r="OZ50" s="287"/>
      <c r="PA50" s="287"/>
      <c r="PB50" s="287"/>
      <c r="PC50" s="287"/>
      <c r="PD50" s="287"/>
      <c r="PE50" s="287"/>
      <c r="PF50" s="287"/>
      <c r="PG50" s="287"/>
      <c r="PH50" s="287"/>
      <c r="PI50" s="287"/>
      <c r="PJ50" s="287"/>
      <c r="PK50" s="287"/>
      <c r="PL50" s="287"/>
      <c r="PM50" s="287"/>
      <c r="PN50" s="287"/>
      <c r="PO50" s="287"/>
      <c r="PP50" s="287"/>
      <c r="PQ50" s="287"/>
      <c r="PR50" s="287"/>
      <c r="PS50" s="287"/>
      <c r="PT50" s="287"/>
      <c r="PU50" s="287"/>
      <c r="PV50" s="287"/>
      <c r="PW50" s="287"/>
      <c r="PX50" s="287"/>
      <c r="PY50" s="287"/>
      <c r="PZ50" s="287"/>
      <c r="QA50" s="287"/>
      <c r="QB50" s="287"/>
      <c r="QC50" s="287"/>
      <c r="QD50" s="287"/>
      <c r="QE50" s="287"/>
      <c r="QF50" s="287"/>
      <c r="QG50" s="287"/>
      <c r="QH50" s="287"/>
      <c r="QI50" s="287"/>
      <c r="QJ50" s="287"/>
      <c r="QK50" s="287"/>
      <c r="QL50" s="287"/>
      <c r="QM50" s="287"/>
      <c r="QN50" s="287"/>
      <c r="QO50" s="287"/>
      <c r="QP50" s="287"/>
      <c r="QQ50" s="287"/>
      <c r="QR50" s="287"/>
      <c r="QS50" s="287"/>
      <c r="QT50" s="287"/>
      <c r="QU50" s="287"/>
      <c r="QV50" s="287"/>
      <c r="QW50" s="287"/>
      <c r="QX50" s="287"/>
      <c r="QY50" s="287"/>
      <c r="QZ50" s="287"/>
      <c r="RA50" s="287"/>
      <c r="RB50" s="287"/>
      <c r="RC50" s="287"/>
      <c r="RD50" s="287"/>
      <c r="RE50" s="287"/>
      <c r="RF50" s="287"/>
      <c r="RG50" s="287"/>
      <c r="RH50" s="287"/>
      <c r="RI50" s="287"/>
      <c r="RJ50" s="287"/>
      <c r="RK50" s="287"/>
      <c r="RL50" s="287"/>
      <c r="RM50" s="287"/>
      <c r="RN50" s="287"/>
      <c r="RO50" s="287"/>
      <c r="RP50" s="287"/>
      <c r="RQ50" s="287"/>
      <c r="RR50" s="287"/>
      <c r="RS50" s="287"/>
      <c r="RT50" s="287"/>
      <c r="RU50" s="287"/>
      <c r="RV50" s="287"/>
      <c r="RW50" s="287"/>
      <c r="RX50" s="287"/>
      <c r="RY50" s="287"/>
      <c r="RZ50" s="287"/>
      <c r="SA50" s="287"/>
      <c r="SB50" s="287"/>
      <c r="SC50" s="287"/>
      <c r="SD50" s="287"/>
      <c r="SE50" s="287"/>
      <c r="SF50" s="287"/>
      <c r="SG50" s="287"/>
      <c r="SH50" s="287"/>
      <c r="SI50" s="287"/>
      <c r="SJ50" s="287"/>
      <c r="SK50" s="287"/>
      <c r="SL50" s="287"/>
      <c r="SM50" s="287"/>
      <c r="SN50" s="287"/>
      <c r="SO50" s="287"/>
      <c r="SP50" s="287"/>
      <c r="SQ50" s="287"/>
      <c r="SR50" s="287"/>
      <c r="SS50" s="287"/>
      <c r="ST50" s="287"/>
      <c r="SU50" s="287"/>
      <c r="SV50" s="287"/>
      <c r="SW50" s="287"/>
      <c r="SX50" s="287"/>
      <c r="SY50" s="287"/>
      <c r="SZ50" s="287"/>
      <c r="TA50" s="287"/>
      <c r="TB50" s="287"/>
      <c r="TC50" s="287"/>
      <c r="TD50" s="287"/>
      <c r="TE50" s="287"/>
      <c r="TF50" s="287"/>
      <c r="TG50" s="287"/>
      <c r="TH50" s="287"/>
      <c r="TI50" s="287"/>
      <c r="TJ50" s="287"/>
      <c r="TK50" s="287"/>
      <c r="TL50" s="287"/>
      <c r="TM50" s="287"/>
      <c r="TN50" s="287"/>
      <c r="TO50" s="287"/>
      <c r="TP50" s="287"/>
      <c r="TQ50" s="287"/>
      <c r="TR50" s="287"/>
      <c r="TS50" s="287"/>
      <c r="TT50" s="287"/>
      <c r="TU50" s="287"/>
      <c r="TV50" s="287"/>
      <c r="TW50" s="287"/>
      <c r="TX50" s="287"/>
      <c r="TY50" s="287"/>
      <c r="TZ50" s="287"/>
      <c r="UA50" s="287"/>
      <c r="UB50" s="287"/>
      <c r="UC50" s="287"/>
      <c r="UD50" s="287"/>
      <c r="UE50" s="287"/>
      <c r="UF50" s="287"/>
      <c r="UG50" s="289"/>
      <c r="UH50" s="287"/>
      <c r="UI50" s="287"/>
      <c r="UJ50" s="287"/>
      <c r="UK50" s="287"/>
      <c r="UL50" s="287"/>
      <c r="UM50" s="287"/>
      <c r="UN50" s="287"/>
      <c r="UO50" s="287"/>
      <c r="UP50" s="287"/>
      <c r="UQ50" s="287"/>
      <c r="UR50" s="287"/>
      <c r="US50" s="287"/>
      <c r="UT50" s="287"/>
      <c r="UU50" s="287"/>
      <c r="UV50" s="287"/>
      <c r="UW50" s="287"/>
      <c r="UX50" s="287"/>
      <c r="UY50" s="287"/>
      <c r="UZ50" s="287"/>
      <c r="VA50" s="287"/>
      <c r="VB50" s="287"/>
      <c r="VC50" s="287"/>
      <c r="VD50" s="287"/>
      <c r="VE50" s="287"/>
      <c r="VF50" s="287"/>
      <c r="VG50" s="287"/>
      <c r="VH50" s="287"/>
      <c r="VI50" s="287"/>
      <c r="VJ50" s="287"/>
      <c r="VK50" s="287"/>
    </row>
    <row r="51" spans="1:583" ht="14.1" customHeight="1" x14ac:dyDescent="0.4">
      <c r="A51" s="266"/>
      <c r="B51" s="292"/>
      <c r="C51" s="292"/>
      <c r="D51" s="290" t="s">
        <v>306</v>
      </c>
      <c r="E51" s="283" t="s">
        <v>281</v>
      </c>
      <c r="F51" s="271">
        <v>45687</v>
      </c>
      <c r="G51" s="272">
        <v>45747</v>
      </c>
      <c r="H51" s="283">
        <f t="shared" si="59"/>
        <v>61</v>
      </c>
      <c r="I51" s="284"/>
      <c r="J51" s="285"/>
      <c r="K51" s="285"/>
      <c r="L51" s="285"/>
      <c r="M51" s="285"/>
      <c r="N51" s="285"/>
      <c r="O51" s="285"/>
      <c r="P51" s="285"/>
      <c r="Q51" s="286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5"/>
      <c r="AS51" s="285"/>
      <c r="AT51" s="287"/>
      <c r="AU51" s="287"/>
      <c r="AV51" s="287"/>
      <c r="AW51" s="287"/>
      <c r="AX51" s="287"/>
      <c r="AY51" s="287"/>
      <c r="AZ51" s="287"/>
      <c r="BA51" s="287"/>
      <c r="BB51" s="287"/>
      <c r="BC51" s="287"/>
      <c r="BD51" s="287"/>
      <c r="BE51" s="287"/>
      <c r="BF51" s="287"/>
      <c r="BG51" s="287"/>
      <c r="BH51" s="287"/>
      <c r="BI51" s="287"/>
      <c r="BJ51" s="287"/>
      <c r="BK51" s="287"/>
      <c r="BL51" s="287"/>
      <c r="BM51" s="288"/>
      <c r="BN51" s="287"/>
      <c r="BO51" s="287"/>
      <c r="BP51" s="287"/>
      <c r="BQ51" s="287"/>
      <c r="BR51" s="287"/>
      <c r="BS51" s="287"/>
      <c r="BT51" s="287"/>
      <c r="BU51" s="287"/>
      <c r="BV51" s="285"/>
      <c r="BW51" s="285"/>
      <c r="BX51" s="287"/>
      <c r="BY51" s="287"/>
      <c r="BZ51" s="287"/>
      <c r="CA51" s="287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5"/>
      <c r="DB51" s="285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7"/>
      <c r="DQ51" s="287"/>
      <c r="DR51" s="287"/>
      <c r="DS51" s="287"/>
      <c r="DT51" s="287"/>
      <c r="DU51" s="287"/>
      <c r="DV51" s="287"/>
      <c r="DW51" s="287"/>
      <c r="DX51" s="287"/>
      <c r="DY51" s="287"/>
      <c r="DZ51" s="287"/>
      <c r="EA51" s="287"/>
      <c r="EB51" s="287"/>
      <c r="EC51" s="287"/>
      <c r="ED51" s="287"/>
      <c r="EE51" s="287"/>
      <c r="EF51" s="285"/>
      <c r="EG51" s="285"/>
      <c r="EH51" s="287"/>
      <c r="EI51" s="287"/>
      <c r="EJ51" s="287"/>
      <c r="EK51" s="287"/>
      <c r="EL51" s="287"/>
      <c r="EM51" s="287"/>
      <c r="EN51" s="287"/>
      <c r="EO51" s="287"/>
      <c r="EP51" s="287"/>
      <c r="EQ51" s="287"/>
      <c r="ER51" s="287"/>
      <c r="ES51" s="287"/>
      <c r="ET51" s="287"/>
      <c r="EU51" s="287"/>
      <c r="EV51" s="287"/>
      <c r="EW51" s="287"/>
      <c r="EX51" s="287"/>
      <c r="EY51" s="287"/>
      <c r="EZ51" s="287"/>
      <c r="FA51" s="287"/>
      <c r="FB51" s="287"/>
      <c r="FC51" s="287"/>
      <c r="FD51" s="287"/>
      <c r="FE51" s="287"/>
      <c r="FF51" s="287"/>
      <c r="FG51" s="287"/>
      <c r="FH51" s="285"/>
      <c r="FI51" s="285"/>
      <c r="FJ51" s="287"/>
      <c r="FK51" s="287"/>
      <c r="FL51" s="287"/>
      <c r="FM51" s="287"/>
      <c r="FN51" s="287"/>
      <c r="FO51" s="287"/>
      <c r="FP51" s="287"/>
      <c r="FQ51" s="287"/>
      <c r="FR51" s="287"/>
      <c r="FS51" s="287"/>
      <c r="FT51" s="287"/>
      <c r="FU51" s="287"/>
      <c r="FV51" s="287"/>
      <c r="FW51" s="287"/>
      <c r="FX51" s="287"/>
      <c r="FY51" s="287"/>
      <c r="FZ51" s="287"/>
      <c r="GA51" s="287"/>
      <c r="GB51" s="287"/>
      <c r="GC51" s="287"/>
      <c r="GD51" s="287"/>
      <c r="GE51" s="287"/>
      <c r="GF51" s="287"/>
      <c r="GG51" s="287"/>
      <c r="GH51" s="287"/>
      <c r="GI51" s="287"/>
      <c r="GJ51" s="287"/>
      <c r="GK51" s="287"/>
      <c r="GL51" s="287"/>
      <c r="GM51" s="285"/>
      <c r="GN51" s="285"/>
      <c r="GO51" s="287"/>
      <c r="GP51" s="287"/>
      <c r="GQ51" s="287"/>
      <c r="GR51" s="287"/>
      <c r="GS51" s="287"/>
      <c r="GT51" s="287"/>
      <c r="GU51" s="287"/>
      <c r="GV51" s="287"/>
      <c r="GW51" s="287"/>
      <c r="GX51" s="287"/>
      <c r="GY51" s="287"/>
      <c r="GZ51" s="287"/>
      <c r="HA51" s="287"/>
      <c r="HB51" s="287"/>
      <c r="HC51" s="287"/>
      <c r="HD51" s="287"/>
      <c r="HE51" s="287"/>
      <c r="HF51" s="287"/>
      <c r="HG51" s="287"/>
      <c r="HH51" s="287"/>
      <c r="HI51" s="287"/>
      <c r="HJ51" s="287"/>
      <c r="HK51" s="287"/>
      <c r="HL51" s="287"/>
      <c r="HM51" s="287"/>
      <c r="HN51" s="287"/>
      <c r="HO51" s="287"/>
      <c r="HP51" s="287"/>
      <c r="HQ51" s="285"/>
      <c r="HR51" s="285"/>
      <c r="HS51" s="287"/>
      <c r="HT51" s="287"/>
      <c r="HU51" s="287"/>
      <c r="HV51" s="287"/>
      <c r="HW51" s="287"/>
      <c r="HX51" s="287"/>
      <c r="HY51" s="287"/>
      <c r="HZ51" s="287"/>
      <c r="IA51" s="287"/>
      <c r="IB51" s="287"/>
      <c r="IC51" s="287"/>
      <c r="ID51" s="287"/>
      <c r="IE51" s="287"/>
      <c r="IF51" s="287"/>
      <c r="IG51" s="287"/>
      <c r="IH51" s="287"/>
      <c r="II51" s="287"/>
      <c r="IJ51" s="287"/>
      <c r="IK51" s="287"/>
      <c r="IL51" s="287"/>
      <c r="IM51" s="287"/>
      <c r="IN51" s="287"/>
      <c r="IO51" s="287"/>
      <c r="IP51" s="287"/>
      <c r="IQ51" s="287"/>
      <c r="IR51" s="287"/>
      <c r="IS51" s="287"/>
      <c r="IT51" s="287"/>
      <c r="IU51" s="287"/>
      <c r="IV51" s="287"/>
      <c r="IW51" s="287"/>
      <c r="IX51" s="287"/>
      <c r="IY51" s="287"/>
      <c r="IZ51" s="287"/>
      <c r="JA51" s="287"/>
      <c r="JB51" s="287"/>
      <c r="JC51" s="287"/>
      <c r="JD51" s="287"/>
      <c r="JE51" s="287"/>
      <c r="JF51" s="287"/>
      <c r="JG51" s="287"/>
      <c r="JH51" s="287"/>
      <c r="JI51" s="287"/>
      <c r="JJ51" s="287"/>
      <c r="JK51" s="287"/>
      <c r="JL51" s="287"/>
      <c r="JM51" s="287"/>
      <c r="JN51" s="287"/>
      <c r="JO51" s="287"/>
      <c r="JP51" s="287"/>
      <c r="JQ51" s="287"/>
      <c r="JR51" s="287"/>
      <c r="JS51" s="287"/>
      <c r="JT51" s="287"/>
      <c r="JU51" s="287"/>
      <c r="JV51" s="287"/>
      <c r="JW51" s="287"/>
      <c r="JX51" s="287"/>
      <c r="JY51" s="287"/>
      <c r="JZ51" s="287"/>
      <c r="KA51" s="287"/>
      <c r="KB51" s="287"/>
      <c r="KC51" s="287"/>
      <c r="KD51" s="287"/>
      <c r="KE51" s="287"/>
      <c r="KF51" s="287"/>
      <c r="KG51" s="287"/>
      <c r="KH51" s="287"/>
      <c r="KI51" s="287"/>
      <c r="KJ51" s="287"/>
      <c r="KK51" s="287"/>
      <c r="KL51" s="287"/>
      <c r="KM51" s="287"/>
      <c r="KN51" s="287"/>
      <c r="KO51" s="287"/>
      <c r="KP51" s="287"/>
      <c r="KQ51" s="287"/>
      <c r="KR51" s="287"/>
      <c r="KS51" s="287"/>
      <c r="KT51" s="287"/>
      <c r="KU51" s="287"/>
      <c r="KV51" s="287"/>
      <c r="KW51" s="287"/>
      <c r="KX51" s="287"/>
      <c r="KY51" s="287"/>
      <c r="KZ51" s="287"/>
      <c r="LA51" s="287"/>
      <c r="LB51" s="287"/>
      <c r="LC51" s="287"/>
      <c r="LD51" s="287"/>
      <c r="LE51" s="287"/>
      <c r="LF51" s="287"/>
      <c r="LG51" s="287"/>
      <c r="LH51" s="287"/>
      <c r="LI51" s="287"/>
      <c r="LJ51" s="287"/>
      <c r="LK51" s="287"/>
      <c r="LL51" s="287"/>
      <c r="LM51" s="287"/>
      <c r="LN51" s="287"/>
      <c r="LO51" s="287"/>
      <c r="LP51" s="287"/>
      <c r="LQ51" s="287"/>
      <c r="LR51" s="287"/>
      <c r="LS51" s="287"/>
      <c r="LT51" s="287"/>
      <c r="LU51" s="287"/>
      <c r="LV51" s="287"/>
      <c r="LW51" s="287"/>
      <c r="LX51" s="287"/>
      <c r="LY51" s="287"/>
      <c r="LZ51" s="287"/>
      <c r="MA51" s="287"/>
      <c r="MB51" s="287"/>
      <c r="MC51" s="287"/>
      <c r="MD51" s="287"/>
      <c r="ME51" s="287"/>
      <c r="MF51" s="287"/>
      <c r="MG51" s="287"/>
      <c r="MH51" s="287"/>
      <c r="MI51" s="287"/>
      <c r="MJ51" s="287"/>
      <c r="MK51" s="287"/>
      <c r="ML51" s="287"/>
      <c r="MM51" s="287"/>
      <c r="MN51" s="287"/>
      <c r="MO51" s="287"/>
      <c r="MP51" s="287"/>
      <c r="MQ51" s="287"/>
      <c r="MR51" s="287"/>
      <c r="MS51" s="287"/>
      <c r="MT51" s="287"/>
      <c r="MU51" s="287"/>
      <c r="MV51" s="287"/>
      <c r="MW51" s="287"/>
      <c r="MX51" s="287"/>
      <c r="MY51" s="287"/>
      <c r="MZ51" s="287"/>
      <c r="NA51" s="287"/>
      <c r="NB51" s="287"/>
      <c r="NC51" s="287"/>
      <c r="ND51" s="287"/>
      <c r="NE51" s="287"/>
      <c r="NF51" s="287"/>
      <c r="NG51" s="287"/>
      <c r="NH51" s="287"/>
      <c r="NI51" s="287"/>
      <c r="NJ51" s="287"/>
      <c r="NK51" s="287"/>
      <c r="NL51" s="287"/>
      <c r="NM51" s="287"/>
      <c r="NN51" s="287"/>
      <c r="NO51" s="287"/>
      <c r="NP51" s="287"/>
      <c r="NQ51" s="287"/>
      <c r="NR51" s="287"/>
      <c r="NS51" s="287"/>
      <c r="NT51" s="287"/>
      <c r="NU51" s="287"/>
      <c r="NV51" s="287"/>
      <c r="NW51" s="287"/>
      <c r="NX51" s="287"/>
      <c r="NY51" s="287"/>
      <c r="NZ51" s="287"/>
      <c r="OA51" s="287"/>
      <c r="OB51" s="287"/>
      <c r="OC51" s="287"/>
      <c r="OD51" s="287"/>
      <c r="OE51" s="287"/>
      <c r="OF51" s="287"/>
      <c r="OG51" s="287"/>
      <c r="OH51" s="287"/>
      <c r="OI51" s="287"/>
      <c r="OJ51" s="287"/>
      <c r="OK51" s="287"/>
      <c r="OL51" s="287"/>
      <c r="OM51" s="287"/>
      <c r="ON51" s="287"/>
      <c r="OO51" s="287"/>
      <c r="OP51" s="287"/>
      <c r="OQ51" s="287"/>
      <c r="OR51" s="287"/>
      <c r="OS51" s="287"/>
      <c r="OT51" s="287"/>
      <c r="OU51" s="287"/>
      <c r="OV51" s="287"/>
      <c r="OW51" s="287"/>
      <c r="OX51" s="287"/>
      <c r="OY51" s="287"/>
      <c r="OZ51" s="287"/>
      <c r="PA51" s="287"/>
      <c r="PB51" s="287"/>
      <c r="PC51" s="287"/>
      <c r="PD51" s="287"/>
      <c r="PE51" s="287"/>
      <c r="PF51" s="287"/>
      <c r="PG51" s="287"/>
      <c r="PH51" s="287"/>
      <c r="PI51" s="287"/>
      <c r="PJ51" s="287"/>
      <c r="PK51" s="287"/>
      <c r="PL51" s="287"/>
      <c r="PM51" s="287"/>
      <c r="PN51" s="287"/>
      <c r="PO51" s="287"/>
      <c r="PP51" s="287"/>
      <c r="PQ51" s="287"/>
      <c r="PR51" s="287"/>
      <c r="PS51" s="287"/>
      <c r="PT51" s="287"/>
      <c r="PU51" s="287"/>
      <c r="PV51" s="287"/>
      <c r="PW51" s="287"/>
      <c r="PX51" s="287"/>
      <c r="PY51" s="287"/>
      <c r="PZ51" s="287"/>
      <c r="QA51" s="287"/>
      <c r="QB51" s="287"/>
      <c r="QC51" s="287"/>
      <c r="QD51" s="287"/>
      <c r="QE51" s="287"/>
      <c r="QF51" s="287"/>
      <c r="QG51" s="287"/>
      <c r="QH51" s="287"/>
      <c r="QI51" s="287"/>
      <c r="QJ51" s="287"/>
      <c r="QK51" s="287"/>
      <c r="QL51" s="287"/>
      <c r="QM51" s="287"/>
      <c r="QN51" s="287"/>
      <c r="QO51" s="287"/>
      <c r="QP51" s="287"/>
      <c r="QQ51" s="287"/>
      <c r="QR51" s="287"/>
      <c r="QS51" s="287"/>
      <c r="QT51" s="287"/>
      <c r="QU51" s="287"/>
      <c r="QV51" s="287"/>
      <c r="QW51" s="287"/>
      <c r="QX51" s="287"/>
      <c r="QY51" s="287"/>
      <c r="QZ51" s="287"/>
      <c r="RA51" s="287"/>
      <c r="RB51" s="287"/>
      <c r="RC51" s="287"/>
      <c r="RD51" s="287"/>
      <c r="RE51" s="287"/>
      <c r="RF51" s="287"/>
      <c r="RG51" s="287"/>
      <c r="RH51" s="287"/>
      <c r="RI51" s="287"/>
      <c r="RJ51" s="287"/>
      <c r="RK51" s="287"/>
      <c r="RL51" s="287"/>
      <c r="RM51" s="287"/>
      <c r="RN51" s="287"/>
      <c r="RO51" s="287"/>
      <c r="RP51" s="287"/>
      <c r="RQ51" s="287"/>
      <c r="RR51" s="287"/>
      <c r="RS51" s="287"/>
      <c r="RT51" s="287"/>
      <c r="RU51" s="287"/>
      <c r="RV51" s="287"/>
      <c r="RW51" s="287"/>
      <c r="RX51" s="287"/>
      <c r="RY51" s="287"/>
      <c r="RZ51" s="287"/>
      <c r="SA51" s="287"/>
      <c r="SB51" s="287"/>
      <c r="SC51" s="287"/>
      <c r="SD51" s="287"/>
      <c r="SE51" s="287"/>
      <c r="SF51" s="287"/>
      <c r="SG51" s="287"/>
      <c r="SH51" s="287"/>
      <c r="SI51" s="287"/>
      <c r="SJ51" s="287"/>
      <c r="SK51" s="287"/>
      <c r="SL51" s="287"/>
      <c r="SM51" s="287"/>
      <c r="SN51" s="287"/>
      <c r="SO51" s="287"/>
      <c r="SP51" s="287"/>
      <c r="SQ51" s="287"/>
      <c r="SR51" s="287"/>
      <c r="SS51" s="287"/>
      <c r="ST51" s="287"/>
      <c r="SU51" s="287"/>
      <c r="SV51" s="287"/>
      <c r="SW51" s="287"/>
      <c r="SX51" s="287"/>
      <c r="SY51" s="287"/>
      <c r="SZ51" s="287"/>
      <c r="TA51" s="287"/>
      <c r="TB51" s="287"/>
      <c r="TC51" s="287"/>
      <c r="TD51" s="287"/>
      <c r="TE51" s="287"/>
      <c r="TF51" s="287"/>
      <c r="TG51" s="287"/>
      <c r="TH51" s="287"/>
      <c r="TI51" s="287"/>
      <c r="TJ51" s="287"/>
      <c r="TK51" s="287"/>
      <c r="TL51" s="287"/>
      <c r="TM51" s="287"/>
      <c r="TN51" s="287"/>
      <c r="TO51" s="287"/>
      <c r="TP51" s="287"/>
      <c r="TQ51" s="287"/>
      <c r="TR51" s="287"/>
      <c r="TS51" s="287"/>
      <c r="TT51" s="287"/>
      <c r="TU51" s="287"/>
      <c r="TV51" s="287"/>
      <c r="TW51" s="287"/>
      <c r="TX51" s="287"/>
      <c r="TY51" s="287"/>
      <c r="TZ51" s="287"/>
      <c r="UA51" s="287"/>
      <c r="UB51" s="287"/>
      <c r="UC51" s="287"/>
      <c r="UD51" s="287"/>
      <c r="UE51" s="287"/>
      <c r="UF51" s="287"/>
      <c r="UG51" s="289"/>
      <c r="UH51" s="287"/>
      <c r="UI51" s="287"/>
      <c r="UJ51" s="287"/>
      <c r="UK51" s="287"/>
      <c r="UL51" s="287"/>
      <c r="UM51" s="287"/>
      <c r="UN51" s="287"/>
      <c r="UO51" s="287"/>
      <c r="UP51" s="287"/>
      <c r="UQ51" s="287"/>
      <c r="UR51" s="287"/>
      <c r="US51" s="287"/>
      <c r="UT51" s="287"/>
      <c r="UU51" s="287"/>
      <c r="UV51" s="287"/>
      <c r="UW51" s="287"/>
      <c r="UX51" s="287"/>
      <c r="UY51" s="287"/>
      <c r="UZ51" s="287"/>
      <c r="VA51" s="287"/>
      <c r="VB51" s="287"/>
      <c r="VC51" s="287"/>
      <c r="VD51" s="287"/>
      <c r="VE51" s="287"/>
      <c r="VF51" s="287"/>
      <c r="VG51" s="287"/>
      <c r="VH51" s="287"/>
      <c r="VI51" s="287"/>
      <c r="VJ51" s="287"/>
      <c r="VK51" s="287"/>
    </row>
    <row r="52" spans="1:583" ht="13.95" customHeight="1" x14ac:dyDescent="0.4">
      <c r="A52" s="266"/>
      <c r="B52" s="292"/>
      <c r="C52" s="294"/>
      <c r="D52" s="294"/>
      <c r="E52" s="283" t="s">
        <v>282</v>
      </c>
      <c r="F52" s="271"/>
      <c r="G52" s="272"/>
      <c r="H52" s="283" t="str">
        <f t="shared" si="59"/>
        <v/>
      </c>
      <c r="I52" s="284"/>
      <c r="J52" s="285"/>
      <c r="K52" s="285"/>
      <c r="L52" s="285"/>
      <c r="M52" s="285"/>
      <c r="N52" s="285"/>
      <c r="O52" s="285"/>
      <c r="P52" s="28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85"/>
      <c r="AS52" s="28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6"/>
      <c r="BK52" s="296"/>
      <c r="BL52" s="295"/>
      <c r="BM52" s="296"/>
      <c r="BN52" s="296"/>
      <c r="BO52" s="296"/>
      <c r="BP52" s="296"/>
      <c r="BQ52" s="296"/>
      <c r="BR52" s="296"/>
      <c r="BS52" s="295"/>
      <c r="BT52" s="296"/>
      <c r="BU52" s="296"/>
      <c r="BV52" s="285"/>
      <c r="BW52" s="285"/>
      <c r="BX52" s="296"/>
      <c r="BY52" s="296"/>
      <c r="BZ52" s="295"/>
      <c r="CA52" s="296"/>
      <c r="CB52" s="296"/>
      <c r="CC52" s="296"/>
      <c r="CD52" s="296"/>
      <c r="CE52" s="296"/>
      <c r="CF52" s="296"/>
      <c r="CG52" s="295"/>
      <c r="CH52" s="296"/>
      <c r="CI52" s="296"/>
      <c r="CJ52" s="296"/>
      <c r="CK52" s="296"/>
      <c r="CL52" s="296"/>
      <c r="CM52" s="296"/>
      <c r="CN52" s="295"/>
      <c r="CO52" s="296"/>
      <c r="CP52" s="296"/>
      <c r="CQ52" s="296"/>
      <c r="CR52" s="296"/>
      <c r="CS52" s="296"/>
      <c r="CT52" s="296"/>
      <c r="CU52" s="296"/>
      <c r="CV52" s="296"/>
      <c r="CW52" s="296"/>
      <c r="CX52" s="296"/>
      <c r="CY52" s="296"/>
      <c r="CZ52" s="296"/>
      <c r="DA52" s="285"/>
      <c r="DB52" s="285"/>
      <c r="DC52" s="297"/>
      <c r="DD52" s="298"/>
      <c r="DE52" s="297"/>
      <c r="DF52" s="298"/>
      <c r="DG52" s="297"/>
      <c r="DH52" s="298"/>
      <c r="DI52" s="295"/>
      <c r="DJ52" s="298"/>
      <c r="DK52" s="297"/>
      <c r="DL52" s="298"/>
      <c r="DM52" s="297"/>
      <c r="DN52" s="298"/>
      <c r="DO52" s="297"/>
      <c r="DP52" s="295"/>
      <c r="DQ52" s="297"/>
      <c r="DR52" s="298"/>
      <c r="DS52" s="297"/>
      <c r="DT52" s="298"/>
      <c r="DU52" s="297"/>
      <c r="DV52" s="298"/>
      <c r="DW52" s="295"/>
      <c r="DX52" s="298"/>
      <c r="DY52" s="297"/>
      <c r="DZ52" s="298"/>
      <c r="EA52" s="297"/>
      <c r="EB52" s="298"/>
      <c r="EC52" s="297"/>
      <c r="ED52" s="295"/>
      <c r="EE52" s="297"/>
      <c r="EF52" s="285"/>
      <c r="EG52" s="285"/>
      <c r="EH52" s="287"/>
      <c r="EI52" s="287"/>
      <c r="EJ52" s="287"/>
      <c r="EK52" s="287"/>
      <c r="EL52" s="287"/>
      <c r="EM52" s="287"/>
      <c r="EN52" s="287"/>
      <c r="EO52" s="287"/>
      <c r="EP52" s="287"/>
      <c r="EQ52" s="287"/>
      <c r="ER52" s="287"/>
      <c r="ES52" s="287"/>
      <c r="ET52" s="287"/>
      <c r="EU52" s="287"/>
      <c r="EV52" s="287"/>
      <c r="EW52" s="287"/>
      <c r="EX52" s="287"/>
      <c r="EY52" s="287"/>
      <c r="EZ52" s="287"/>
      <c r="FA52" s="287"/>
      <c r="FB52" s="287"/>
      <c r="FC52" s="287"/>
      <c r="FD52" s="287"/>
      <c r="FE52" s="287"/>
      <c r="FF52" s="287"/>
      <c r="FG52" s="287"/>
      <c r="FH52" s="285"/>
      <c r="FI52" s="285"/>
      <c r="FJ52" s="287"/>
      <c r="FK52" s="287"/>
      <c r="FL52" s="287"/>
      <c r="FM52" s="287"/>
      <c r="FN52" s="287"/>
      <c r="FO52" s="287"/>
      <c r="FP52" s="287"/>
      <c r="FQ52" s="287"/>
      <c r="FR52" s="287"/>
      <c r="FS52" s="287"/>
      <c r="FT52" s="287"/>
      <c r="FU52" s="287"/>
      <c r="FV52" s="287"/>
      <c r="FW52" s="287"/>
      <c r="FX52" s="287"/>
      <c r="FY52" s="287"/>
      <c r="FZ52" s="287"/>
      <c r="GA52" s="287"/>
      <c r="GB52" s="287"/>
      <c r="GC52" s="287"/>
      <c r="GD52" s="287"/>
      <c r="GE52" s="287"/>
      <c r="GF52" s="287"/>
      <c r="GG52" s="287"/>
      <c r="GH52" s="287"/>
      <c r="GI52" s="287"/>
      <c r="GJ52" s="287"/>
      <c r="GK52" s="287"/>
      <c r="GL52" s="287"/>
      <c r="GM52" s="285"/>
      <c r="GN52" s="285"/>
      <c r="GO52" s="287"/>
      <c r="GP52" s="287"/>
      <c r="GQ52" s="296"/>
      <c r="GR52" s="296"/>
      <c r="GS52" s="296"/>
      <c r="GT52" s="296"/>
      <c r="GU52" s="296"/>
      <c r="GV52" s="296"/>
      <c r="GW52" s="296"/>
      <c r="GX52" s="296"/>
      <c r="GY52" s="296"/>
      <c r="GZ52" s="296"/>
      <c r="HA52" s="296"/>
      <c r="HB52" s="296"/>
      <c r="HC52" s="296"/>
      <c r="HD52" s="296"/>
      <c r="HE52" s="296"/>
      <c r="HF52" s="296"/>
      <c r="HG52" s="287"/>
      <c r="HH52" s="287"/>
      <c r="HI52" s="287"/>
      <c r="HJ52" s="287"/>
      <c r="HK52" s="287"/>
      <c r="HL52" s="287"/>
      <c r="HM52" s="287"/>
      <c r="HN52" s="287"/>
      <c r="HO52" s="287"/>
      <c r="HP52" s="287"/>
      <c r="HQ52" s="285"/>
      <c r="HR52" s="285"/>
      <c r="HS52" s="287"/>
      <c r="HT52" s="287"/>
      <c r="HU52" s="287"/>
      <c r="HV52" s="287"/>
      <c r="HW52" s="287"/>
      <c r="HX52" s="287"/>
      <c r="HY52" s="287"/>
      <c r="HZ52" s="287"/>
      <c r="IA52" s="287"/>
      <c r="IB52" s="287"/>
      <c r="IC52" s="287"/>
      <c r="ID52" s="287"/>
      <c r="IE52" s="287"/>
      <c r="IF52" s="287"/>
      <c r="IG52" s="287"/>
      <c r="IH52" s="287"/>
      <c r="II52" s="287"/>
      <c r="IJ52" s="287"/>
      <c r="IK52" s="287"/>
      <c r="IL52" s="287"/>
      <c r="IM52" s="287"/>
      <c r="IN52" s="287"/>
      <c r="IO52" s="287"/>
      <c r="IP52" s="287"/>
      <c r="IQ52" s="287"/>
      <c r="IR52" s="287"/>
      <c r="IS52" s="287"/>
      <c r="IT52" s="287"/>
      <c r="IU52" s="287"/>
      <c r="IV52" s="287"/>
      <c r="IW52" s="287"/>
      <c r="IX52" s="287"/>
      <c r="IY52" s="287"/>
      <c r="IZ52" s="287"/>
      <c r="JA52" s="287"/>
      <c r="JB52" s="287"/>
      <c r="JC52" s="287"/>
      <c r="JD52" s="287"/>
      <c r="JE52" s="287"/>
      <c r="JF52" s="287"/>
      <c r="JG52" s="287"/>
      <c r="JH52" s="287"/>
      <c r="JI52" s="287"/>
      <c r="JJ52" s="287"/>
      <c r="JK52" s="287"/>
      <c r="JL52" s="287"/>
      <c r="JM52" s="287"/>
      <c r="JN52" s="287"/>
      <c r="JO52" s="287"/>
      <c r="JP52" s="287"/>
      <c r="JQ52" s="287"/>
      <c r="JR52" s="287"/>
      <c r="JS52" s="287"/>
      <c r="JT52" s="287"/>
      <c r="JU52" s="287"/>
      <c r="JV52" s="287"/>
      <c r="JW52" s="287"/>
      <c r="JX52" s="287"/>
      <c r="JY52" s="287"/>
      <c r="JZ52" s="287"/>
      <c r="KA52" s="287"/>
      <c r="KB52" s="287"/>
      <c r="KC52" s="287"/>
      <c r="KD52" s="287"/>
      <c r="KE52" s="287"/>
      <c r="KF52" s="287"/>
      <c r="KG52" s="287"/>
      <c r="KH52" s="287"/>
      <c r="KI52" s="287"/>
      <c r="KJ52" s="287"/>
      <c r="KK52" s="287"/>
      <c r="KL52" s="287"/>
      <c r="KM52" s="287"/>
      <c r="KN52" s="287"/>
      <c r="KO52" s="287"/>
      <c r="KP52" s="287"/>
      <c r="KQ52" s="287"/>
      <c r="KR52" s="287"/>
      <c r="KS52" s="287"/>
      <c r="KT52" s="287"/>
      <c r="KU52" s="287"/>
      <c r="KV52" s="287"/>
      <c r="KW52" s="287"/>
      <c r="KX52" s="287"/>
      <c r="KY52" s="287"/>
      <c r="KZ52" s="287"/>
      <c r="LA52" s="287"/>
      <c r="LB52" s="287"/>
      <c r="LC52" s="287"/>
      <c r="LD52" s="287"/>
      <c r="LE52" s="287"/>
      <c r="LF52" s="287"/>
      <c r="LG52" s="287"/>
      <c r="LH52" s="287"/>
      <c r="LI52" s="287"/>
      <c r="LJ52" s="287"/>
      <c r="LK52" s="287"/>
      <c r="LL52" s="287"/>
      <c r="LM52" s="287"/>
      <c r="LN52" s="287"/>
      <c r="LO52" s="287"/>
      <c r="LP52" s="287"/>
      <c r="LQ52" s="287"/>
      <c r="LR52" s="287"/>
      <c r="LS52" s="287"/>
      <c r="LT52" s="287"/>
      <c r="LU52" s="287"/>
      <c r="LV52" s="287"/>
      <c r="LW52" s="287"/>
      <c r="LX52" s="287"/>
      <c r="LY52" s="287"/>
      <c r="LZ52" s="287"/>
      <c r="MA52" s="287"/>
      <c r="MB52" s="287"/>
      <c r="MC52" s="287"/>
      <c r="MD52" s="287"/>
      <c r="ME52" s="287"/>
      <c r="MF52" s="287"/>
      <c r="MG52" s="287"/>
      <c r="MH52" s="287"/>
      <c r="MI52" s="287"/>
      <c r="MJ52" s="287"/>
      <c r="MK52" s="287"/>
      <c r="ML52" s="287"/>
      <c r="MM52" s="287"/>
      <c r="MN52" s="287"/>
      <c r="MO52" s="287"/>
      <c r="MP52" s="287"/>
      <c r="MQ52" s="287"/>
      <c r="MR52" s="287"/>
      <c r="MS52" s="287"/>
      <c r="MT52" s="287"/>
      <c r="MU52" s="287"/>
      <c r="MV52" s="287"/>
      <c r="MW52" s="287"/>
      <c r="MX52" s="287"/>
      <c r="MY52" s="287"/>
      <c r="MZ52" s="287"/>
      <c r="NA52" s="287"/>
      <c r="NB52" s="287"/>
      <c r="NC52" s="287"/>
      <c r="ND52" s="287"/>
      <c r="NE52" s="287"/>
      <c r="NF52" s="287"/>
      <c r="NG52" s="287"/>
      <c r="NH52" s="287"/>
      <c r="NI52" s="287"/>
      <c r="NJ52" s="287"/>
      <c r="NK52" s="287"/>
      <c r="NL52" s="287"/>
      <c r="NM52" s="287"/>
      <c r="NN52" s="287"/>
      <c r="NO52" s="287"/>
      <c r="NP52" s="287"/>
      <c r="NQ52" s="287"/>
      <c r="NR52" s="287"/>
      <c r="NS52" s="287"/>
      <c r="NT52" s="287"/>
      <c r="NU52" s="287"/>
      <c r="NV52" s="287"/>
      <c r="NW52" s="287"/>
      <c r="NX52" s="287"/>
      <c r="NY52" s="287"/>
      <c r="NZ52" s="287"/>
      <c r="OA52" s="287"/>
      <c r="OB52" s="287"/>
      <c r="OC52" s="287"/>
      <c r="OD52" s="287"/>
      <c r="OE52" s="287"/>
      <c r="OF52" s="287"/>
      <c r="OG52" s="287"/>
      <c r="OH52" s="287"/>
      <c r="OI52" s="287"/>
      <c r="OJ52" s="287"/>
      <c r="OK52" s="287"/>
      <c r="OL52" s="287"/>
      <c r="OM52" s="287"/>
      <c r="ON52" s="287"/>
      <c r="OO52" s="287"/>
      <c r="OP52" s="287"/>
      <c r="OQ52" s="287"/>
      <c r="OR52" s="287"/>
      <c r="OS52" s="287"/>
      <c r="OT52" s="287"/>
      <c r="OU52" s="287"/>
      <c r="OV52" s="287"/>
      <c r="OW52" s="287"/>
      <c r="OX52" s="287"/>
      <c r="OY52" s="287"/>
      <c r="OZ52" s="287"/>
      <c r="PA52" s="287"/>
      <c r="PB52" s="287"/>
      <c r="PC52" s="287"/>
      <c r="PD52" s="287"/>
      <c r="PE52" s="287"/>
      <c r="PF52" s="287"/>
      <c r="PG52" s="287"/>
      <c r="PH52" s="287"/>
      <c r="PI52" s="287"/>
      <c r="PJ52" s="287"/>
      <c r="PK52" s="287"/>
      <c r="PL52" s="287"/>
      <c r="PM52" s="287"/>
      <c r="PN52" s="287"/>
      <c r="PO52" s="287"/>
      <c r="PP52" s="287"/>
      <c r="PQ52" s="287"/>
      <c r="PR52" s="287"/>
      <c r="PS52" s="287"/>
      <c r="PT52" s="287"/>
      <c r="PU52" s="287"/>
      <c r="PV52" s="287"/>
      <c r="PW52" s="287"/>
      <c r="PX52" s="287"/>
      <c r="PY52" s="287"/>
      <c r="PZ52" s="287"/>
      <c r="QA52" s="287"/>
      <c r="QB52" s="287"/>
      <c r="QC52" s="287"/>
      <c r="QD52" s="287"/>
      <c r="QE52" s="287"/>
      <c r="QF52" s="287"/>
      <c r="QG52" s="287"/>
      <c r="QH52" s="287"/>
      <c r="QI52" s="287"/>
      <c r="QJ52" s="287"/>
      <c r="QK52" s="287"/>
      <c r="QL52" s="287"/>
      <c r="QM52" s="287"/>
      <c r="QN52" s="287"/>
      <c r="QO52" s="287"/>
      <c r="QP52" s="287"/>
      <c r="QQ52" s="287"/>
      <c r="QR52" s="287"/>
      <c r="QS52" s="287"/>
      <c r="QT52" s="287"/>
      <c r="QU52" s="287"/>
      <c r="QV52" s="287"/>
      <c r="QW52" s="287"/>
      <c r="QX52" s="287"/>
      <c r="QY52" s="287"/>
      <c r="QZ52" s="287"/>
      <c r="RA52" s="287"/>
      <c r="RB52" s="287"/>
      <c r="RC52" s="287"/>
      <c r="RD52" s="287"/>
      <c r="RE52" s="287"/>
      <c r="RF52" s="287"/>
      <c r="RG52" s="287"/>
      <c r="RH52" s="287"/>
      <c r="RI52" s="287"/>
      <c r="RJ52" s="287"/>
      <c r="RK52" s="287"/>
      <c r="RL52" s="287"/>
      <c r="RM52" s="287"/>
      <c r="RN52" s="287"/>
      <c r="RO52" s="287"/>
      <c r="RP52" s="287"/>
      <c r="RQ52" s="287"/>
      <c r="RR52" s="287"/>
      <c r="RS52" s="287"/>
      <c r="RT52" s="287"/>
      <c r="RU52" s="287"/>
      <c r="RV52" s="287"/>
      <c r="RW52" s="287"/>
      <c r="RX52" s="287"/>
      <c r="RY52" s="287"/>
      <c r="RZ52" s="287"/>
      <c r="SA52" s="287"/>
      <c r="SB52" s="287"/>
      <c r="SC52" s="287"/>
      <c r="SD52" s="287"/>
      <c r="SE52" s="287"/>
      <c r="SF52" s="287"/>
      <c r="SG52" s="287"/>
      <c r="SH52" s="287"/>
      <c r="SI52" s="287"/>
      <c r="SJ52" s="287"/>
      <c r="SK52" s="287"/>
      <c r="SL52" s="287"/>
      <c r="SM52" s="287"/>
      <c r="SN52" s="287"/>
      <c r="SO52" s="287"/>
      <c r="SP52" s="287"/>
      <c r="SQ52" s="287"/>
      <c r="SR52" s="287"/>
      <c r="SS52" s="287"/>
      <c r="ST52" s="287"/>
      <c r="SU52" s="287"/>
      <c r="SV52" s="287"/>
      <c r="SW52" s="287"/>
      <c r="SX52" s="287"/>
      <c r="SY52" s="287"/>
      <c r="SZ52" s="287"/>
      <c r="TA52" s="287"/>
      <c r="TB52" s="287"/>
      <c r="TC52" s="287"/>
      <c r="TD52" s="287"/>
      <c r="TE52" s="287"/>
      <c r="TF52" s="287"/>
      <c r="TG52" s="287"/>
      <c r="TH52" s="287"/>
      <c r="TI52" s="287"/>
      <c r="TJ52" s="287"/>
      <c r="TK52" s="287"/>
      <c r="TL52" s="287"/>
      <c r="TM52" s="287"/>
      <c r="TN52" s="287"/>
      <c r="TO52" s="287"/>
      <c r="TP52" s="287"/>
      <c r="TQ52" s="287"/>
      <c r="TR52" s="287"/>
      <c r="TS52" s="287"/>
      <c r="TT52" s="287"/>
      <c r="TU52" s="287"/>
      <c r="TV52" s="287"/>
      <c r="TW52" s="287"/>
      <c r="TX52" s="287"/>
      <c r="TY52" s="287"/>
      <c r="TZ52" s="287"/>
      <c r="UA52" s="287"/>
      <c r="UB52" s="287"/>
      <c r="UC52" s="287"/>
      <c r="UD52" s="287"/>
      <c r="UE52" s="287"/>
      <c r="UF52" s="287"/>
      <c r="UG52" s="289"/>
      <c r="UH52" s="287"/>
      <c r="UI52" s="287"/>
      <c r="UJ52" s="287"/>
      <c r="UK52" s="287"/>
      <c r="UL52" s="287"/>
      <c r="UM52" s="287"/>
      <c r="UN52" s="287"/>
      <c r="UO52" s="287"/>
      <c r="UP52" s="287"/>
      <c r="UQ52" s="287"/>
      <c r="UR52" s="287"/>
      <c r="US52" s="287"/>
      <c r="UT52" s="287"/>
      <c r="UU52" s="287"/>
      <c r="UV52" s="287"/>
      <c r="UW52" s="287"/>
      <c r="UX52" s="287"/>
      <c r="UY52" s="287"/>
      <c r="UZ52" s="287"/>
      <c r="VA52" s="287"/>
      <c r="VB52" s="287"/>
      <c r="VC52" s="287"/>
      <c r="VD52" s="287"/>
      <c r="VE52" s="287"/>
      <c r="VF52" s="287"/>
      <c r="VG52" s="287"/>
      <c r="VH52" s="287"/>
      <c r="VI52" s="287"/>
      <c r="VJ52" s="287"/>
      <c r="VK52" s="287"/>
    </row>
    <row r="53" spans="1:583" ht="14.1" customHeight="1" x14ac:dyDescent="0.4">
      <c r="A53" s="266"/>
      <c r="B53" s="292"/>
      <c r="C53" s="290" t="s">
        <v>307</v>
      </c>
      <c r="D53" s="290" t="s">
        <v>308</v>
      </c>
      <c r="E53" s="283" t="s">
        <v>281</v>
      </c>
      <c r="F53" s="271">
        <v>45652</v>
      </c>
      <c r="G53" s="272">
        <v>45717</v>
      </c>
      <c r="H53" s="283">
        <f t="shared" si="59"/>
        <v>66</v>
      </c>
      <c r="I53" s="284"/>
      <c r="J53" s="285"/>
      <c r="K53" s="285"/>
      <c r="L53" s="285"/>
      <c r="M53" s="285"/>
      <c r="N53" s="285"/>
      <c r="O53" s="285"/>
      <c r="P53" s="285"/>
      <c r="Q53" s="286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5"/>
      <c r="AS53" s="285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  <c r="BM53" s="288"/>
      <c r="BN53" s="287"/>
      <c r="BO53" s="287"/>
      <c r="BP53" s="287"/>
      <c r="BQ53" s="287"/>
      <c r="BR53" s="287"/>
      <c r="BS53" s="287"/>
      <c r="BT53" s="287"/>
      <c r="BU53" s="287"/>
      <c r="BV53" s="285"/>
      <c r="BW53" s="285"/>
      <c r="BX53" s="287"/>
      <c r="BY53" s="287"/>
      <c r="BZ53" s="287"/>
      <c r="CA53" s="287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5"/>
      <c r="DB53" s="285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7"/>
      <c r="DQ53" s="287"/>
      <c r="DR53" s="287"/>
      <c r="DS53" s="287"/>
      <c r="DT53" s="287"/>
      <c r="DU53" s="287"/>
      <c r="DV53" s="287"/>
      <c r="DW53" s="287"/>
      <c r="DX53" s="287"/>
      <c r="DY53" s="287"/>
      <c r="DZ53" s="287"/>
      <c r="EA53" s="287"/>
      <c r="EB53" s="287"/>
      <c r="EC53" s="287"/>
      <c r="ED53" s="287"/>
      <c r="EE53" s="287"/>
      <c r="EF53" s="285"/>
      <c r="EG53" s="285"/>
      <c r="EH53" s="287"/>
      <c r="EI53" s="287"/>
      <c r="EJ53" s="287"/>
      <c r="EK53" s="287"/>
      <c r="EL53" s="287"/>
      <c r="EM53" s="287"/>
      <c r="EN53" s="287"/>
      <c r="EO53" s="287"/>
      <c r="EP53" s="287"/>
      <c r="EQ53" s="287"/>
      <c r="ER53" s="287"/>
      <c r="ES53" s="287"/>
      <c r="ET53" s="287"/>
      <c r="EU53" s="287"/>
      <c r="EV53" s="287"/>
      <c r="EW53" s="287"/>
      <c r="EX53" s="287"/>
      <c r="EY53" s="287"/>
      <c r="EZ53" s="287"/>
      <c r="FA53" s="287"/>
      <c r="FB53" s="287"/>
      <c r="FC53" s="287"/>
      <c r="FD53" s="287"/>
      <c r="FE53" s="287"/>
      <c r="FF53" s="287"/>
      <c r="FG53" s="287"/>
      <c r="FH53" s="285"/>
      <c r="FI53" s="285"/>
      <c r="FJ53" s="287"/>
      <c r="FK53" s="287"/>
      <c r="FL53" s="287"/>
      <c r="FM53" s="287"/>
      <c r="FN53" s="287"/>
      <c r="FO53" s="287"/>
      <c r="FP53" s="287"/>
      <c r="FQ53" s="287"/>
      <c r="FR53" s="287"/>
      <c r="FS53" s="287"/>
      <c r="FT53" s="287"/>
      <c r="FU53" s="287"/>
      <c r="FV53" s="287"/>
      <c r="FW53" s="287"/>
      <c r="FX53" s="287"/>
      <c r="FY53" s="287"/>
      <c r="FZ53" s="287"/>
      <c r="GA53" s="287"/>
      <c r="GB53" s="287"/>
      <c r="GC53" s="287"/>
      <c r="GD53" s="287"/>
      <c r="GE53" s="287"/>
      <c r="GF53" s="287"/>
      <c r="GG53" s="287"/>
      <c r="GH53" s="287"/>
      <c r="GI53" s="287"/>
      <c r="GJ53" s="287"/>
      <c r="GK53" s="287"/>
      <c r="GL53" s="287"/>
      <c r="GM53" s="285"/>
      <c r="GN53" s="285"/>
      <c r="GO53" s="287"/>
      <c r="GP53" s="287"/>
      <c r="GQ53" s="287"/>
      <c r="GR53" s="287"/>
      <c r="GS53" s="287"/>
      <c r="GT53" s="287"/>
      <c r="GU53" s="287"/>
      <c r="GV53" s="287"/>
      <c r="GW53" s="287"/>
      <c r="GX53" s="287"/>
      <c r="GY53" s="287"/>
      <c r="GZ53" s="287"/>
      <c r="HA53" s="287"/>
      <c r="HB53" s="287"/>
      <c r="HC53" s="287"/>
      <c r="HD53" s="287"/>
      <c r="HE53" s="287"/>
      <c r="HF53" s="287"/>
      <c r="HG53" s="287"/>
      <c r="HH53" s="287"/>
      <c r="HI53" s="287"/>
      <c r="HJ53" s="287"/>
      <c r="HK53" s="287"/>
      <c r="HL53" s="287"/>
      <c r="HM53" s="287"/>
      <c r="HN53" s="287"/>
      <c r="HO53" s="287"/>
      <c r="HP53" s="287"/>
      <c r="HQ53" s="285"/>
      <c r="HR53" s="285"/>
      <c r="HS53" s="287"/>
      <c r="HT53" s="287"/>
      <c r="HU53" s="287"/>
      <c r="HV53" s="287"/>
      <c r="HW53" s="287"/>
      <c r="HX53" s="287"/>
      <c r="HY53" s="287"/>
      <c r="HZ53" s="287"/>
      <c r="IA53" s="287"/>
      <c r="IB53" s="287"/>
      <c r="IC53" s="287"/>
      <c r="ID53" s="287"/>
      <c r="IE53" s="287"/>
      <c r="IF53" s="287"/>
      <c r="IG53" s="287"/>
      <c r="IH53" s="287"/>
      <c r="II53" s="287"/>
      <c r="IJ53" s="287"/>
      <c r="IK53" s="287"/>
      <c r="IL53" s="287"/>
      <c r="IM53" s="287"/>
      <c r="IN53" s="287"/>
      <c r="IO53" s="287"/>
      <c r="IP53" s="287"/>
      <c r="IQ53" s="287"/>
      <c r="IR53" s="287"/>
      <c r="IS53" s="287"/>
      <c r="IT53" s="287"/>
      <c r="IU53" s="287"/>
      <c r="IV53" s="287"/>
      <c r="IW53" s="287"/>
      <c r="IX53" s="287"/>
      <c r="IY53" s="287"/>
      <c r="IZ53" s="287"/>
      <c r="JA53" s="287"/>
      <c r="JB53" s="287"/>
      <c r="JC53" s="287"/>
      <c r="JD53" s="287"/>
      <c r="JE53" s="287"/>
      <c r="JF53" s="287"/>
      <c r="JG53" s="287"/>
      <c r="JH53" s="287"/>
      <c r="JI53" s="287"/>
      <c r="JJ53" s="287"/>
      <c r="JK53" s="287"/>
      <c r="JL53" s="287"/>
      <c r="JM53" s="287"/>
      <c r="JN53" s="287"/>
      <c r="JO53" s="287"/>
      <c r="JP53" s="287"/>
      <c r="JQ53" s="287"/>
      <c r="JR53" s="287"/>
      <c r="JS53" s="287"/>
      <c r="JT53" s="287"/>
      <c r="JU53" s="287"/>
      <c r="JV53" s="287"/>
      <c r="JW53" s="287"/>
      <c r="JX53" s="287"/>
      <c r="JY53" s="287"/>
      <c r="JZ53" s="287"/>
      <c r="KA53" s="287"/>
      <c r="KB53" s="287"/>
      <c r="KC53" s="287"/>
      <c r="KD53" s="287"/>
      <c r="KE53" s="287"/>
      <c r="KF53" s="287"/>
      <c r="KG53" s="287"/>
      <c r="KH53" s="287"/>
      <c r="KI53" s="287"/>
      <c r="KJ53" s="287"/>
      <c r="KK53" s="287"/>
      <c r="KL53" s="287"/>
      <c r="KM53" s="287"/>
      <c r="KN53" s="287"/>
      <c r="KO53" s="287"/>
      <c r="KP53" s="287"/>
      <c r="KQ53" s="287"/>
      <c r="KR53" s="287"/>
      <c r="KS53" s="287"/>
      <c r="KT53" s="287"/>
      <c r="KU53" s="287"/>
      <c r="KV53" s="287"/>
      <c r="KW53" s="287"/>
      <c r="KX53" s="287"/>
      <c r="KY53" s="287"/>
      <c r="KZ53" s="287"/>
      <c r="LA53" s="287"/>
      <c r="LB53" s="287"/>
      <c r="LC53" s="287"/>
      <c r="LD53" s="287"/>
      <c r="LE53" s="287"/>
      <c r="LF53" s="287"/>
      <c r="LG53" s="287"/>
      <c r="LH53" s="287"/>
      <c r="LI53" s="287"/>
      <c r="LJ53" s="287"/>
      <c r="LK53" s="287"/>
      <c r="LL53" s="287"/>
      <c r="LM53" s="287"/>
      <c r="LN53" s="287"/>
      <c r="LO53" s="287"/>
      <c r="LP53" s="287"/>
      <c r="LQ53" s="287"/>
      <c r="LR53" s="287"/>
      <c r="LS53" s="287"/>
      <c r="LT53" s="287"/>
      <c r="LU53" s="287"/>
      <c r="LV53" s="287"/>
      <c r="LW53" s="287"/>
      <c r="LX53" s="287"/>
      <c r="LY53" s="287"/>
      <c r="LZ53" s="287"/>
      <c r="MA53" s="287"/>
      <c r="MB53" s="287"/>
      <c r="MC53" s="287"/>
      <c r="MD53" s="287"/>
      <c r="ME53" s="287"/>
      <c r="MF53" s="287"/>
      <c r="MG53" s="287"/>
      <c r="MH53" s="287"/>
      <c r="MI53" s="287"/>
      <c r="MJ53" s="287"/>
      <c r="MK53" s="287"/>
      <c r="ML53" s="287"/>
      <c r="MM53" s="287"/>
      <c r="MN53" s="287"/>
      <c r="MO53" s="287"/>
      <c r="MP53" s="287"/>
      <c r="MQ53" s="287"/>
      <c r="MR53" s="287"/>
      <c r="MS53" s="287"/>
      <c r="MT53" s="287"/>
      <c r="MU53" s="287"/>
      <c r="MV53" s="287"/>
      <c r="MW53" s="287"/>
      <c r="MX53" s="287"/>
      <c r="MY53" s="287"/>
      <c r="MZ53" s="287"/>
      <c r="NA53" s="287"/>
      <c r="NB53" s="287"/>
      <c r="NC53" s="287"/>
      <c r="ND53" s="287"/>
      <c r="NE53" s="287"/>
      <c r="NF53" s="287"/>
      <c r="NG53" s="287"/>
      <c r="NH53" s="287"/>
      <c r="NI53" s="287"/>
      <c r="NJ53" s="287"/>
      <c r="NK53" s="287"/>
      <c r="NL53" s="287"/>
      <c r="NM53" s="287"/>
      <c r="NN53" s="287"/>
      <c r="NO53" s="287"/>
      <c r="NP53" s="287"/>
      <c r="NQ53" s="287"/>
      <c r="NR53" s="287"/>
      <c r="NS53" s="287"/>
      <c r="NT53" s="287"/>
      <c r="NU53" s="287"/>
      <c r="NV53" s="287"/>
      <c r="NW53" s="287"/>
      <c r="NX53" s="287"/>
      <c r="NY53" s="287"/>
      <c r="NZ53" s="287"/>
      <c r="OA53" s="287"/>
      <c r="OB53" s="287"/>
      <c r="OC53" s="287"/>
      <c r="OD53" s="287"/>
      <c r="OE53" s="287"/>
      <c r="OF53" s="287"/>
      <c r="OG53" s="287"/>
      <c r="OH53" s="287"/>
      <c r="OI53" s="287"/>
      <c r="OJ53" s="287"/>
      <c r="OK53" s="287"/>
      <c r="OL53" s="287"/>
      <c r="OM53" s="287"/>
      <c r="ON53" s="287"/>
      <c r="OO53" s="287"/>
      <c r="OP53" s="287"/>
      <c r="OQ53" s="287"/>
      <c r="OR53" s="287"/>
      <c r="OS53" s="287"/>
      <c r="OT53" s="287"/>
      <c r="OU53" s="287"/>
      <c r="OV53" s="287"/>
      <c r="OW53" s="287"/>
      <c r="OX53" s="287"/>
      <c r="OY53" s="287"/>
      <c r="OZ53" s="287"/>
      <c r="PA53" s="287"/>
      <c r="PB53" s="287"/>
      <c r="PC53" s="287"/>
      <c r="PD53" s="287"/>
      <c r="PE53" s="287"/>
      <c r="PF53" s="287"/>
      <c r="PG53" s="287"/>
      <c r="PH53" s="287"/>
      <c r="PI53" s="287"/>
      <c r="PJ53" s="287"/>
      <c r="PK53" s="287"/>
      <c r="PL53" s="287"/>
      <c r="PM53" s="287"/>
      <c r="PN53" s="287"/>
      <c r="PO53" s="287"/>
      <c r="PP53" s="287"/>
      <c r="PQ53" s="287"/>
      <c r="PR53" s="287"/>
      <c r="PS53" s="287"/>
      <c r="PT53" s="287"/>
      <c r="PU53" s="287"/>
      <c r="PV53" s="287"/>
      <c r="PW53" s="287"/>
      <c r="PX53" s="287"/>
      <c r="PY53" s="287"/>
      <c r="PZ53" s="287"/>
      <c r="QA53" s="287"/>
      <c r="QB53" s="287"/>
      <c r="QC53" s="287"/>
      <c r="QD53" s="287"/>
      <c r="QE53" s="287"/>
      <c r="QF53" s="287"/>
      <c r="QG53" s="287"/>
      <c r="QH53" s="287"/>
      <c r="QI53" s="287"/>
      <c r="QJ53" s="287"/>
      <c r="QK53" s="287"/>
      <c r="QL53" s="287"/>
      <c r="QM53" s="287"/>
      <c r="QN53" s="287"/>
      <c r="QO53" s="287"/>
      <c r="QP53" s="287"/>
      <c r="QQ53" s="287"/>
      <c r="QR53" s="287"/>
      <c r="QS53" s="287"/>
      <c r="QT53" s="287"/>
      <c r="QU53" s="287"/>
      <c r="QV53" s="287"/>
      <c r="QW53" s="287"/>
      <c r="QX53" s="287"/>
      <c r="QY53" s="287"/>
      <c r="QZ53" s="287"/>
      <c r="RA53" s="287"/>
      <c r="RB53" s="287"/>
      <c r="RC53" s="287"/>
      <c r="RD53" s="287"/>
      <c r="RE53" s="287"/>
      <c r="RF53" s="287"/>
      <c r="RG53" s="287"/>
      <c r="RH53" s="287"/>
      <c r="RI53" s="287"/>
      <c r="RJ53" s="287"/>
      <c r="RK53" s="287"/>
      <c r="RL53" s="287"/>
      <c r="RM53" s="287"/>
      <c r="RN53" s="287"/>
      <c r="RO53" s="287"/>
      <c r="RP53" s="287"/>
      <c r="RQ53" s="287"/>
      <c r="RR53" s="287"/>
      <c r="RS53" s="287"/>
      <c r="RT53" s="287"/>
      <c r="RU53" s="287"/>
      <c r="RV53" s="287"/>
      <c r="RW53" s="287"/>
      <c r="RX53" s="287"/>
      <c r="RY53" s="287"/>
      <c r="RZ53" s="287"/>
      <c r="SA53" s="287"/>
      <c r="SB53" s="287"/>
      <c r="SC53" s="287"/>
      <c r="SD53" s="287"/>
      <c r="SE53" s="287"/>
      <c r="SF53" s="287"/>
      <c r="SG53" s="287"/>
      <c r="SH53" s="287"/>
      <c r="SI53" s="287"/>
      <c r="SJ53" s="287"/>
      <c r="SK53" s="287"/>
      <c r="SL53" s="287"/>
      <c r="SM53" s="287"/>
      <c r="SN53" s="287"/>
      <c r="SO53" s="287"/>
      <c r="SP53" s="287"/>
      <c r="SQ53" s="287"/>
      <c r="SR53" s="287"/>
      <c r="SS53" s="287"/>
      <c r="ST53" s="287"/>
      <c r="SU53" s="287"/>
      <c r="SV53" s="287"/>
      <c r="SW53" s="287"/>
      <c r="SX53" s="287"/>
      <c r="SY53" s="287"/>
      <c r="SZ53" s="287"/>
      <c r="TA53" s="287"/>
      <c r="TB53" s="287"/>
      <c r="TC53" s="287"/>
      <c r="TD53" s="287"/>
      <c r="TE53" s="287"/>
      <c r="TF53" s="287"/>
      <c r="TG53" s="287"/>
      <c r="TH53" s="287"/>
      <c r="TI53" s="287"/>
      <c r="TJ53" s="287"/>
      <c r="TK53" s="287"/>
      <c r="TL53" s="287"/>
      <c r="TM53" s="287"/>
      <c r="TN53" s="287"/>
      <c r="TO53" s="287"/>
      <c r="TP53" s="287"/>
      <c r="TQ53" s="287"/>
      <c r="TR53" s="287"/>
      <c r="TS53" s="287"/>
      <c r="TT53" s="287"/>
      <c r="TU53" s="287"/>
      <c r="TV53" s="287"/>
      <c r="TW53" s="287"/>
      <c r="TX53" s="287"/>
      <c r="TY53" s="287"/>
      <c r="TZ53" s="287"/>
      <c r="UA53" s="287"/>
      <c r="UB53" s="287"/>
      <c r="UC53" s="287"/>
      <c r="UD53" s="287"/>
      <c r="UE53" s="287"/>
      <c r="UF53" s="287"/>
      <c r="UG53" s="289"/>
      <c r="UH53" s="287"/>
      <c r="UI53" s="287"/>
      <c r="UJ53" s="287"/>
      <c r="UK53" s="287"/>
      <c r="UL53" s="287"/>
      <c r="UM53" s="287"/>
      <c r="UN53" s="287"/>
      <c r="UO53" s="287"/>
      <c r="UP53" s="287"/>
      <c r="UQ53" s="287"/>
      <c r="UR53" s="287"/>
      <c r="US53" s="287"/>
      <c r="UT53" s="287"/>
      <c r="UU53" s="287"/>
      <c r="UV53" s="287"/>
      <c r="UW53" s="287"/>
      <c r="UX53" s="287"/>
      <c r="UY53" s="287"/>
      <c r="UZ53" s="287"/>
      <c r="VA53" s="287"/>
      <c r="VB53" s="287"/>
      <c r="VC53" s="287"/>
      <c r="VD53" s="287"/>
      <c r="VE53" s="287"/>
      <c r="VF53" s="287"/>
      <c r="VG53" s="287"/>
      <c r="VH53" s="287"/>
      <c r="VI53" s="287"/>
      <c r="VJ53" s="287"/>
      <c r="VK53" s="287"/>
    </row>
    <row r="54" spans="1:583" ht="13.95" customHeight="1" x14ac:dyDescent="0.4">
      <c r="A54" s="266"/>
      <c r="B54" s="292"/>
      <c r="C54" s="292"/>
      <c r="D54" s="294"/>
      <c r="E54" s="283" t="s">
        <v>282</v>
      </c>
      <c r="F54" s="271"/>
      <c r="G54" s="272"/>
      <c r="H54" s="283" t="str">
        <f t="shared" si="59"/>
        <v/>
      </c>
      <c r="I54" s="284"/>
      <c r="J54" s="285"/>
      <c r="K54" s="285"/>
      <c r="L54" s="285"/>
      <c r="M54" s="285"/>
      <c r="N54" s="285"/>
      <c r="O54" s="285"/>
      <c r="P54" s="28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85"/>
      <c r="AS54" s="28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6"/>
      <c r="BK54" s="296"/>
      <c r="BL54" s="295"/>
      <c r="BM54" s="296"/>
      <c r="BN54" s="296"/>
      <c r="BO54" s="296"/>
      <c r="BP54" s="296"/>
      <c r="BQ54" s="296"/>
      <c r="BR54" s="296"/>
      <c r="BS54" s="295"/>
      <c r="BT54" s="296"/>
      <c r="BU54" s="296"/>
      <c r="BV54" s="285"/>
      <c r="BW54" s="285"/>
      <c r="BX54" s="296"/>
      <c r="BY54" s="296"/>
      <c r="BZ54" s="295"/>
      <c r="CA54" s="296"/>
      <c r="CB54" s="296"/>
      <c r="CC54" s="296"/>
      <c r="CD54" s="296"/>
      <c r="CE54" s="296"/>
      <c r="CF54" s="296"/>
      <c r="CG54" s="295"/>
      <c r="CH54" s="296"/>
      <c r="CI54" s="296"/>
      <c r="CJ54" s="296"/>
      <c r="CK54" s="296"/>
      <c r="CL54" s="296"/>
      <c r="CM54" s="296"/>
      <c r="CN54" s="295"/>
      <c r="CO54" s="296"/>
      <c r="CP54" s="296"/>
      <c r="CQ54" s="296"/>
      <c r="CR54" s="296"/>
      <c r="CS54" s="296"/>
      <c r="CT54" s="296"/>
      <c r="CU54" s="296"/>
      <c r="CV54" s="296"/>
      <c r="CW54" s="296"/>
      <c r="CX54" s="296"/>
      <c r="CY54" s="296"/>
      <c r="CZ54" s="296"/>
      <c r="DA54" s="285"/>
      <c r="DB54" s="285"/>
      <c r="DC54" s="297"/>
      <c r="DD54" s="298"/>
      <c r="DE54" s="297"/>
      <c r="DF54" s="298"/>
      <c r="DG54" s="297"/>
      <c r="DH54" s="298"/>
      <c r="DI54" s="295"/>
      <c r="DJ54" s="298"/>
      <c r="DK54" s="297"/>
      <c r="DL54" s="298"/>
      <c r="DM54" s="297"/>
      <c r="DN54" s="298"/>
      <c r="DO54" s="297"/>
      <c r="DP54" s="295"/>
      <c r="DQ54" s="297"/>
      <c r="DR54" s="298"/>
      <c r="DS54" s="297"/>
      <c r="DT54" s="298"/>
      <c r="DU54" s="297"/>
      <c r="DV54" s="298"/>
      <c r="DW54" s="295"/>
      <c r="DX54" s="298"/>
      <c r="DY54" s="297"/>
      <c r="DZ54" s="298"/>
      <c r="EA54" s="297"/>
      <c r="EB54" s="298"/>
      <c r="EC54" s="297"/>
      <c r="ED54" s="295"/>
      <c r="EE54" s="297"/>
      <c r="EF54" s="285"/>
      <c r="EG54" s="285"/>
      <c r="EH54" s="287"/>
      <c r="EI54" s="287"/>
      <c r="EJ54" s="287"/>
      <c r="EK54" s="287"/>
      <c r="EL54" s="287"/>
      <c r="EM54" s="287"/>
      <c r="EN54" s="287"/>
      <c r="EO54" s="287"/>
      <c r="EP54" s="287"/>
      <c r="EQ54" s="287"/>
      <c r="ER54" s="287"/>
      <c r="ES54" s="287"/>
      <c r="ET54" s="287"/>
      <c r="EU54" s="287"/>
      <c r="EV54" s="287"/>
      <c r="EW54" s="287"/>
      <c r="EX54" s="287"/>
      <c r="EY54" s="287"/>
      <c r="EZ54" s="287"/>
      <c r="FA54" s="287"/>
      <c r="FB54" s="287"/>
      <c r="FC54" s="287"/>
      <c r="FD54" s="287"/>
      <c r="FE54" s="287"/>
      <c r="FF54" s="287"/>
      <c r="FG54" s="287"/>
      <c r="FH54" s="285"/>
      <c r="FI54" s="285"/>
      <c r="FJ54" s="287"/>
      <c r="FK54" s="287"/>
      <c r="FL54" s="287"/>
      <c r="FM54" s="287"/>
      <c r="FN54" s="287"/>
      <c r="FO54" s="287"/>
      <c r="FP54" s="287"/>
      <c r="FQ54" s="287"/>
      <c r="FR54" s="287"/>
      <c r="FS54" s="287"/>
      <c r="FT54" s="287"/>
      <c r="FU54" s="287"/>
      <c r="FV54" s="287"/>
      <c r="FW54" s="287"/>
      <c r="FX54" s="287"/>
      <c r="FY54" s="287"/>
      <c r="FZ54" s="287"/>
      <c r="GA54" s="287"/>
      <c r="GB54" s="287"/>
      <c r="GC54" s="287"/>
      <c r="GD54" s="287"/>
      <c r="GE54" s="287"/>
      <c r="GF54" s="287"/>
      <c r="GG54" s="287"/>
      <c r="GH54" s="287"/>
      <c r="GI54" s="287"/>
      <c r="GJ54" s="287"/>
      <c r="GK54" s="287"/>
      <c r="GL54" s="287"/>
      <c r="GM54" s="285"/>
      <c r="GN54" s="285"/>
      <c r="GO54" s="287"/>
      <c r="GP54" s="287"/>
      <c r="GQ54" s="296"/>
      <c r="GR54" s="296"/>
      <c r="GS54" s="296"/>
      <c r="GT54" s="296"/>
      <c r="GU54" s="296"/>
      <c r="GV54" s="296"/>
      <c r="GW54" s="296"/>
      <c r="GX54" s="296"/>
      <c r="GY54" s="296"/>
      <c r="GZ54" s="296"/>
      <c r="HA54" s="296"/>
      <c r="HB54" s="296"/>
      <c r="HC54" s="296"/>
      <c r="HD54" s="296"/>
      <c r="HE54" s="296"/>
      <c r="HF54" s="296"/>
      <c r="HG54" s="287"/>
      <c r="HH54" s="287"/>
      <c r="HI54" s="287"/>
      <c r="HJ54" s="287"/>
      <c r="HK54" s="287"/>
      <c r="HL54" s="287"/>
      <c r="HM54" s="287"/>
      <c r="HN54" s="287"/>
      <c r="HO54" s="287"/>
      <c r="HP54" s="287"/>
      <c r="HQ54" s="285"/>
      <c r="HR54" s="285"/>
      <c r="HS54" s="287"/>
      <c r="HT54" s="287"/>
      <c r="HU54" s="287"/>
      <c r="HV54" s="287"/>
      <c r="HW54" s="287"/>
      <c r="HX54" s="287"/>
      <c r="HY54" s="287"/>
      <c r="HZ54" s="287"/>
      <c r="IA54" s="287"/>
      <c r="IB54" s="287"/>
      <c r="IC54" s="287"/>
      <c r="ID54" s="287"/>
      <c r="IE54" s="287"/>
      <c r="IF54" s="287"/>
      <c r="IG54" s="287"/>
      <c r="IH54" s="287"/>
      <c r="II54" s="287"/>
      <c r="IJ54" s="287"/>
      <c r="IK54" s="287"/>
      <c r="IL54" s="287"/>
      <c r="IM54" s="287"/>
      <c r="IN54" s="287"/>
      <c r="IO54" s="287"/>
      <c r="IP54" s="287"/>
      <c r="IQ54" s="287"/>
      <c r="IR54" s="287"/>
      <c r="IS54" s="287"/>
      <c r="IT54" s="287"/>
      <c r="IU54" s="287"/>
      <c r="IV54" s="287"/>
      <c r="IW54" s="287"/>
      <c r="IX54" s="287"/>
      <c r="IY54" s="287"/>
      <c r="IZ54" s="287"/>
      <c r="JA54" s="287"/>
      <c r="JB54" s="287"/>
      <c r="JC54" s="287"/>
      <c r="JD54" s="287"/>
      <c r="JE54" s="287"/>
      <c r="JF54" s="287"/>
      <c r="JG54" s="287"/>
      <c r="JH54" s="287"/>
      <c r="JI54" s="287"/>
      <c r="JJ54" s="287"/>
      <c r="JK54" s="287"/>
      <c r="JL54" s="287"/>
      <c r="JM54" s="287"/>
      <c r="JN54" s="287"/>
      <c r="JO54" s="287"/>
      <c r="JP54" s="287"/>
      <c r="JQ54" s="287"/>
      <c r="JR54" s="287"/>
      <c r="JS54" s="287"/>
      <c r="JT54" s="287"/>
      <c r="JU54" s="287"/>
      <c r="JV54" s="287"/>
      <c r="JW54" s="287"/>
      <c r="JX54" s="287"/>
      <c r="JY54" s="287"/>
      <c r="JZ54" s="287"/>
      <c r="KA54" s="287"/>
      <c r="KB54" s="287"/>
      <c r="KC54" s="287"/>
      <c r="KD54" s="287"/>
      <c r="KE54" s="287"/>
      <c r="KF54" s="287"/>
      <c r="KG54" s="287"/>
      <c r="KH54" s="287"/>
      <c r="KI54" s="287"/>
      <c r="KJ54" s="287"/>
      <c r="KK54" s="287"/>
      <c r="KL54" s="287"/>
      <c r="KM54" s="287"/>
      <c r="KN54" s="287"/>
      <c r="KO54" s="287"/>
      <c r="KP54" s="287"/>
      <c r="KQ54" s="287"/>
      <c r="KR54" s="287"/>
      <c r="KS54" s="287"/>
      <c r="KT54" s="287"/>
      <c r="KU54" s="287"/>
      <c r="KV54" s="287"/>
      <c r="KW54" s="287"/>
      <c r="KX54" s="287"/>
      <c r="KY54" s="287"/>
      <c r="KZ54" s="287"/>
      <c r="LA54" s="287"/>
      <c r="LB54" s="287"/>
      <c r="LC54" s="287"/>
      <c r="LD54" s="287"/>
      <c r="LE54" s="287"/>
      <c r="LF54" s="287"/>
      <c r="LG54" s="287"/>
      <c r="LH54" s="287"/>
      <c r="LI54" s="287"/>
      <c r="LJ54" s="287"/>
      <c r="LK54" s="287"/>
      <c r="LL54" s="287"/>
      <c r="LM54" s="287"/>
      <c r="LN54" s="287"/>
      <c r="LO54" s="287"/>
      <c r="LP54" s="287"/>
      <c r="LQ54" s="287"/>
      <c r="LR54" s="287"/>
      <c r="LS54" s="287"/>
      <c r="LT54" s="287"/>
      <c r="LU54" s="287"/>
      <c r="LV54" s="287"/>
      <c r="LW54" s="287"/>
      <c r="LX54" s="287"/>
      <c r="LY54" s="287"/>
      <c r="LZ54" s="287"/>
      <c r="MA54" s="287"/>
      <c r="MB54" s="287"/>
      <c r="MC54" s="287"/>
      <c r="MD54" s="287"/>
      <c r="ME54" s="287"/>
      <c r="MF54" s="287"/>
      <c r="MG54" s="287"/>
      <c r="MH54" s="287"/>
      <c r="MI54" s="287"/>
      <c r="MJ54" s="287"/>
      <c r="MK54" s="287"/>
      <c r="ML54" s="287"/>
      <c r="MM54" s="287"/>
      <c r="MN54" s="287"/>
      <c r="MO54" s="287"/>
      <c r="MP54" s="287"/>
      <c r="MQ54" s="287"/>
      <c r="MR54" s="287"/>
      <c r="MS54" s="287"/>
      <c r="MT54" s="287"/>
      <c r="MU54" s="287"/>
      <c r="MV54" s="287"/>
      <c r="MW54" s="287"/>
      <c r="MX54" s="287"/>
      <c r="MY54" s="287"/>
      <c r="MZ54" s="287"/>
      <c r="NA54" s="287"/>
      <c r="NB54" s="287"/>
      <c r="NC54" s="287"/>
      <c r="ND54" s="287"/>
      <c r="NE54" s="287"/>
      <c r="NF54" s="287"/>
      <c r="NG54" s="287"/>
      <c r="NH54" s="287"/>
      <c r="NI54" s="287"/>
      <c r="NJ54" s="287"/>
      <c r="NK54" s="287"/>
      <c r="NL54" s="287"/>
      <c r="NM54" s="287"/>
      <c r="NN54" s="287"/>
      <c r="NO54" s="287"/>
      <c r="NP54" s="287"/>
      <c r="NQ54" s="287"/>
      <c r="NR54" s="287"/>
      <c r="NS54" s="287"/>
      <c r="NT54" s="287"/>
      <c r="NU54" s="287"/>
      <c r="NV54" s="287"/>
      <c r="NW54" s="287"/>
      <c r="NX54" s="287"/>
      <c r="NY54" s="287"/>
      <c r="NZ54" s="287"/>
      <c r="OA54" s="287"/>
      <c r="OB54" s="287"/>
      <c r="OC54" s="287"/>
      <c r="OD54" s="287"/>
      <c r="OE54" s="287"/>
      <c r="OF54" s="287"/>
      <c r="OG54" s="287"/>
      <c r="OH54" s="287"/>
      <c r="OI54" s="287"/>
      <c r="OJ54" s="287"/>
      <c r="OK54" s="287"/>
      <c r="OL54" s="287"/>
      <c r="OM54" s="287"/>
      <c r="ON54" s="287"/>
      <c r="OO54" s="287"/>
      <c r="OP54" s="287"/>
      <c r="OQ54" s="287"/>
      <c r="OR54" s="287"/>
      <c r="OS54" s="287"/>
      <c r="OT54" s="287"/>
      <c r="OU54" s="287"/>
      <c r="OV54" s="287"/>
      <c r="OW54" s="287"/>
      <c r="OX54" s="287"/>
      <c r="OY54" s="287"/>
      <c r="OZ54" s="287"/>
      <c r="PA54" s="287"/>
      <c r="PB54" s="287"/>
      <c r="PC54" s="287"/>
      <c r="PD54" s="287"/>
      <c r="PE54" s="287"/>
      <c r="PF54" s="287"/>
      <c r="PG54" s="287"/>
      <c r="PH54" s="287"/>
      <c r="PI54" s="287"/>
      <c r="PJ54" s="287"/>
      <c r="PK54" s="287"/>
      <c r="PL54" s="287"/>
      <c r="PM54" s="287"/>
      <c r="PN54" s="287"/>
      <c r="PO54" s="287"/>
      <c r="PP54" s="287"/>
      <c r="PQ54" s="287"/>
      <c r="PR54" s="287"/>
      <c r="PS54" s="287"/>
      <c r="PT54" s="287"/>
      <c r="PU54" s="287"/>
      <c r="PV54" s="287"/>
      <c r="PW54" s="287"/>
      <c r="PX54" s="287"/>
      <c r="PY54" s="287"/>
      <c r="PZ54" s="287"/>
      <c r="QA54" s="287"/>
      <c r="QB54" s="287"/>
      <c r="QC54" s="287"/>
      <c r="QD54" s="287"/>
      <c r="QE54" s="287"/>
      <c r="QF54" s="287"/>
      <c r="QG54" s="287"/>
      <c r="QH54" s="287"/>
      <c r="QI54" s="287"/>
      <c r="QJ54" s="287"/>
      <c r="QK54" s="287"/>
      <c r="QL54" s="287"/>
      <c r="QM54" s="287"/>
      <c r="QN54" s="287"/>
      <c r="QO54" s="287"/>
      <c r="QP54" s="287"/>
      <c r="QQ54" s="287"/>
      <c r="QR54" s="287"/>
      <c r="QS54" s="287"/>
      <c r="QT54" s="287"/>
      <c r="QU54" s="287"/>
      <c r="QV54" s="287"/>
      <c r="QW54" s="287"/>
      <c r="QX54" s="287"/>
      <c r="QY54" s="287"/>
      <c r="QZ54" s="287"/>
      <c r="RA54" s="287"/>
      <c r="RB54" s="287"/>
      <c r="RC54" s="287"/>
      <c r="RD54" s="287"/>
      <c r="RE54" s="287"/>
      <c r="RF54" s="287"/>
      <c r="RG54" s="287"/>
      <c r="RH54" s="287"/>
      <c r="RI54" s="287"/>
      <c r="RJ54" s="287"/>
      <c r="RK54" s="287"/>
      <c r="RL54" s="287"/>
      <c r="RM54" s="287"/>
      <c r="RN54" s="287"/>
      <c r="RO54" s="287"/>
      <c r="RP54" s="287"/>
      <c r="RQ54" s="287"/>
      <c r="RR54" s="287"/>
      <c r="RS54" s="287"/>
      <c r="RT54" s="287"/>
      <c r="RU54" s="287"/>
      <c r="RV54" s="287"/>
      <c r="RW54" s="287"/>
      <c r="RX54" s="287"/>
      <c r="RY54" s="287"/>
      <c r="RZ54" s="287"/>
      <c r="SA54" s="287"/>
      <c r="SB54" s="287"/>
      <c r="SC54" s="287"/>
      <c r="SD54" s="287"/>
      <c r="SE54" s="287"/>
      <c r="SF54" s="287"/>
      <c r="SG54" s="287"/>
      <c r="SH54" s="287"/>
      <c r="SI54" s="287"/>
      <c r="SJ54" s="287"/>
      <c r="SK54" s="287"/>
      <c r="SL54" s="287"/>
      <c r="SM54" s="287"/>
      <c r="SN54" s="287"/>
      <c r="SO54" s="287"/>
      <c r="SP54" s="287"/>
      <c r="SQ54" s="287"/>
      <c r="SR54" s="287"/>
      <c r="SS54" s="287"/>
      <c r="ST54" s="287"/>
      <c r="SU54" s="287"/>
      <c r="SV54" s="287"/>
      <c r="SW54" s="287"/>
      <c r="SX54" s="287"/>
      <c r="SY54" s="287"/>
      <c r="SZ54" s="287"/>
      <c r="TA54" s="287"/>
      <c r="TB54" s="287"/>
      <c r="TC54" s="287"/>
      <c r="TD54" s="287"/>
      <c r="TE54" s="287"/>
      <c r="TF54" s="287"/>
      <c r="TG54" s="287"/>
      <c r="TH54" s="287"/>
      <c r="TI54" s="287"/>
      <c r="TJ54" s="287"/>
      <c r="TK54" s="287"/>
      <c r="TL54" s="287"/>
      <c r="TM54" s="287"/>
      <c r="TN54" s="287"/>
      <c r="TO54" s="287"/>
      <c r="TP54" s="287"/>
      <c r="TQ54" s="287"/>
      <c r="TR54" s="287"/>
      <c r="TS54" s="287"/>
      <c r="TT54" s="287"/>
      <c r="TU54" s="287"/>
      <c r="TV54" s="287"/>
      <c r="TW54" s="287"/>
      <c r="TX54" s="287"/>
      <c r="TY54" s="287"/>
      <c r="TZ54" s="287"/>
      <c r="UA54" s="287"/>
      <c r="UB54" s="287"/>
      <c r="UC54" s="287"/>
      <c r="UD54" s="287"/>
      <c r="UE54" s="287"/>
      <c r="UF54" s="287"/>
      <c r="UG54" s="289"/>
      <c r="UH54" s="287"/>
      <c r="UI54" s="287"/>
      <c r="UJ54" s="287"/>
      <c r="UK54" s="287"/>
      <c r="UL54" s="287"/>
      <c r="UM54" s="287"/>
      <c r="UN54" s="287"/>
      <c r="UO54" s="287"/>
      <c r="UP54" s="287"/>
      <c r="UQ54" s="287"/>
      <c r="UR54" s="287"/>
      <c r="US54" s="287"/>
      <c r="UT54" s="287"/>
      <c r="UU54" s="287"/>
      <c r="UV54" s="287"/>
      <c r="UW54" s="287"/>
      <c r="UX54" s="287"/>
      <c r="UY54" s="287"/>
      <c r="UZ54" s="287"/>
      <c r="VA54" s="287"/>
      <c r="VB54" s="287"/>
      <c r="VC54" s="287"/>
      <c r="VD54" s="287"/>
      <c r="VE54" s="287"/>
      <c r="VF54" s="287"/>
      <c r="VG54" s="287"/>
      <c r="VH54" s="287"/>
      <c r="VI54" s="287"/>
      <c r="VJ54" s="287"/>
      <c r="VK54" s="287"/>
    </row>
    <row r="55" spans="1:583" ht="14.1" customHeight="1" x14ac:dyDescent="0.4">
      <c r="A55" s="266"/>
      <c r="B55" s="292"/>
      <c r="C55" s="292"/>
      <c r="D55" s="290" t="s">
        <v>309</v>
      </c>
      <c r="E55" s="283" t="s">
        <v>281</v>
      </c>
      <c r="F55" s="271">
        <v>45672</v>
      </c>
      <c r="G55" s="272">
        <v>45731</v>
      </c>
      <c r="H55" s="283">
        <f t="shared" si="59"/>
        <v>60</v>
      </c>
      <c r="I55" s="284"/>
      <c r="J55" s="285"/>
      <c r="K55" s="285"/>
      <c r="L55" s="285"/>
      <c r="M55" s="285"/>
      <c r="N55" s="285"/>
      <c r="O55" s="285"/>
      <c r="P55" s="285"/>
      <c r="Q55" s="286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311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5"/>
      <c r="AS55" s="285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7"/>
      <c r="BK55" s="287"/>
      <c r="BL55" s="287"/>
      <c r="BM55" s="288"/>
      <c r="BN55" s="287"/>
      <c r="BO55" s="287"/>
      <c r="BP55" s="287"/>
      <c r="BQ55" s="287"/>
      <c r="BR55" s="287"/>
      <c r="BS55" s="287"/>
      <c r="BT55" s="287"/>
      <c r="BU55" s="287"/>
      <c r="BV55" s="285"/>
      <c r="BW55" s="285"/>
      <c r="BX55" s="287"/>
      <c r="BY55" s="287"/>
      <c r="BZ55" s="287"/>
      <c r="CA55" s="287"/>
      <c r="CB55" s="287"/>
      <c r="CC55" s="287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5"/>
      <c r="DB55" s="285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7"/>
      <c r="DQ55" s="287"/>
      <c r="DR55" s="287"/>
      <c r="DS55" s="287"/>
      <c r="DT55" s="287"/>
      <c r="DU55" s="287"/>
      <c r="DV55" s="287"/>
      <c r="DW55" s="287"/>
      <c r="DX55" s="287"/>
      <c r="DY55" s="287"/>
      <c r="DZ55" s="287"/>
      <c r="EA55" s="287"/>
      <c r="EB55" s="287"/>
      <c r="EC55" s="287"/>
      <c r="ED55" s="287"/>
      <c r="EE55" s="287"/>
      <c r="EF55" s="285"/>
      <c r="EG55" s="285"/>
      <c r="EH55" s="287"/>
      <c r="EI55" s="287"/>
      <c r="EJ55" s="287"/>
      <c r="EK55" s="287"/>
      <c r="EL55" s="287"/>
      <c r="EM55" s="287"/>
      <c r="EN55" s="287"/>
      <c r="EO55" s="287"/>
      <c r="EP55" s="287"/>
      <c r="EQ55" s="287"/>
      <c r="ER55" s="287"/>
      <c r="ES55" s="287"/>
      <c r="ET55" s="287"/>
      <c r="EU55" s="287"/>
      <c r="EV55" s="287"/>
      <c r="EW55" s="287"/>
      <c r="EX55" s="287"/>
      <c r="EY55" s="287"/>
      <c r="EZ55" s="287"/>
      <c r="FA55" s="287"/>
      <c r="FB55" s="287"/>
      <c r="FC55" s="287"/>
      <c r="FD55" s="287"/>
      <c r="FE55" s="287"/>
      <c r="FF55" s="287"/>
      <c r="FG55" s="287"/>
      <c r="FH55" s="285"/>
      <c r="FI55" s="285"/>
      <c r="FJ55" s="287"/>
      <c r="FK55" s="287"/>
      <c r="FL55" s="287"/>
      <c r="FM55" s="287"/>
      <c r="FN55" s="287"/>
      <c r="FO55" s="287"/>
      <c r="FP55" s="287"/>
      <c r="FQ55" s="287"/>
      <c r="FR55" s="287"/>
      <c r="FS55" s="287"/>
      <c r="FT55" s="287"/>
      <c r="FU55" s="287"/>
      <c r="FV55" s="287"/>
      <c r="FW55" s="287"/>
      <c r="FX55" s="287"/>
      <c r="FY55" s="287"/>
      <c r="FZ55" s="287"/>
      <c r="GA55" s="287"/>
      <c r="GB55" s="287"/>
      <c r="GC55" s="287"/>
      <c r="GD55" s="287"/>
      <c r="GE55" s="287"/>
      <c r="GF55" s="287"/>
      <c r="GG55" s="287"/>
      <c r="GH55" s="287"/>
      <c r="GI55" s="287"/>
      <c r="GJ55" s="287"/>
      <c r="GK55" s="287"/>
      <c r="GL55" s="287"/>
      <c r="GM55" s="285"/>
      <c r="GN55" s="285"/>
      <c r="GO55" s="287"/>
      <c r="GP55" s="287"/>
      <c r="GQ55" s="287"/>
      <c r="GR55" s="287"/>
      <c r="GS55" s="287"/>
      <c r="GT55" s="287"/>
      <c r="GU55" s="287"/>
      <c r="GV55" s="287"/>
      <c r="GW55" s="287"/>
      <c r="GX55" s="287"/>
      <c r="GY55" s="287"/>
      <c r="GZ55" s="287"/>
      <c r="HA55" s="287"/>
      <c r="HB55" s="287"/>
      <c r="HC55" s="287"/>
      <c r="HD55" s="287"/>
      <c r="HE55" s="287"/>
      <c r="HF55" s="287"/>
      <c r="HG55" s="287"/>
      <c r="HH55" s="287"/>
      <c r="HI55" s="287"/>
      <c r="HJ55" s="287"/>
      <c r="HK55" s="287"/>
      <c r="HL55" s="287"/>
      <c r="HM55" s="287"/>
      <c r="HN55" s="287"/>
      <c r="HO55" s="287"/>
      <c r="HP55" s="287"/>
      <c r="HQ55" s="285"/>
      <c r="HR55" s="285"/>
      <c r="HS55" s="287"/>
      <c r="HT55" s="287"/>
      <c r="HU55" s="287"/>
      <c r="HV55" s="287"/>
      <c r="HW55" s="287"/>
      <c r="HX55" s="287"/>
      <c r="HY55" s="287"/>
      <c r="HZ55" s="287"/>
      <c r="IA55" s="287"/>
      <c r="IB55" s="287"/>
      <c r="IC55" s="287"/>
      <c r="ID55" s="287"/>
      <c r="IE55" s="287"/>
      <c r="IF55" s="287"/>
      <c r="IG55" s="287"/>
      <c r="IH55" s="287"/>
      <c r="II55" s="287"/>
      <c r="IJ55" s="287"/>
      <c r="IK55" s="287"/>
      <c r="IL55" s="287"/>
      <c r="IM55" s="287"/>
      <c r="IN55" s="287"/>
      <c r="IO55" s="287"/>
      <c r="IP55" s="287"/>
      <c r="IQ55" s="287"/>
      <c r="IR55" s="287"/>
      <c r="IS55" s="287"/>
      <c r="IT55" s="287"/>
      <c r="IU55" s="287"/>
      <c r="IV55" s="287"/>
      <c r="IW55" s="287"/>
      <c r="IX55" s="287"/>
      <c r="IY55" s="287"/>
      <c r="IZ55" s="287"/>
      <c r="JA55" s="287"/>
      <c r="JB55" s="287"/>
      <c r="JC55" s="287"/>
      <c r="JD55" s="287"/>
      <c r="JE55" s="287"/>
      <c r="JF55" s="287"/>
      <c r="JG55" s="287"/>
      <c r="JH55" s="287"/>
      <c r="JI55" s="287"/>
      <c r="JJ55" s="287"/>
      <c r="JK55" s="287"/>
      <c r="JL55" s="287"/>
      <c r="JM55" s="287"/>
      <c r="JN55" s="287"/>
      <c r="JO55" s="287"/>
      <c r="JP55" s="287"/>
      <c r="JQ55" s="287"/>
      <c r="JR55" s="287"/>
      <c r="JS55" s="287"/>
      <c r="JT55" s="287"/>
      <c r="JU55" s="287"/>
      <c r="JV55" s="287"/>
      <c r="JW55" s="287"/>
      <c r="JX55" s="287"/>
      <c r="JY55" s="287"/>
      <c r="JZ55" s="287"/>
      <c r="KA55" s="287"/>
      <c r="KB55" s="287"/>
      <c r="KC55" s="287"/>
      <c r="KD55" s="287"/>
      <c r="KE55" s="287"/>
      <c r="KF55" s="287"/>
      <c r="KG55" s="287"/>
      <c r="KH55" s="287"/>
      <c r="KI55" s="287"/>
      <c r="KJ55" s="287"/>
      <c r="KK55" s="287"/>
      <c r="KL55" s="287"/>
      <c r="KM55" s="287"/>
      <c r="KN55" s="287"/>
      <c r="KO55" s="287"/>
      <c r="KP55" s="287"/>
      <c r="KQ55" s="287"/>
      <c r="KR55" s="287"/>
      <c r="KS55" s="287"/>
      <c r="KT55" s="287"/>
      <c r="KU55" s="287"/>
      <c r="KV55" s="287"/>
      <c r="KW55" s="287"/>
      <c r="KX55" s="287"/>
      <c r="KY55" s="287"/>
      <c r="KZ55" s="287"/>
      <c r="LA55" s="287"/>
      <c r="LB55" s="287"/>
      <c r="LC55" s="287"/>
      <c r="LD55" s="287"/>
      <c r="LE55" s="287"/>
      <c r="LF55" s="287"/>
      <c r="LG55" s="287"/>
      <c r="LH55" s="287"/>
      <c r="LI55" s="287"/>
      <c r="LJ55" s="287"/>
      <c r="LK55" s="287"/>
      <c r="LL55" s="287"/>
      <c r="LM55" s="287"/>
      <c r="LN55" s="287"/>
      <c r="LO55" s="287"/>
      <c r="LP55" s="287"/>
      <c r="LQ55" s="287"/>
      <c r="LR55" s="287"/>
      <c r="LS55" s="287"/>
      <c r="LT55" s="287"/>
      <c r="LU55" s="287"/>
      <c r="LV55" s="287"/>
      <c r="LW55" s="287"/>
      <c r="LX55" s="287"/>
      <c r="LY55" s="287"/>
      <c r="LZ55" s="287"/>
      <c r="MA55" s="287"/>
      <c r="MB55" s="287"/>
      <c r="MC55" s="287"/>
      <c r="MD55" s="287"/>
      <c r="ME55" s="287"/>
      <c r="MF55" s="287"/>
      <c r="MG55" s="287"/>
      <c r="MH55" s="287"/>
      <c r="MI55" s="287"/>
      <c r="MJ55" s="287"/>
      <c r="MK55" s="287"/>
      <c r="ML55" s="287"/>
      <c r="MM55" s="287"/>
      <c r="MN55" s="287"/>
      <c r="MO55" s="287"/>
      <c r="MP55" s="287"/>
      <c r="MQ55" s="287"/>
      <c r="MR55" s="287"/>
      <c r="MS55" s="287"/>
      <c r="MT55" s="287"/>
      <c r="MU55" s="287"/>
      <c r="MV55" s="287"/>
      <c r="MW55" s="287"/>
      <c r="MX55" s="287"/>
      <c r="MY55" s="287"/>
      <c r="MZ55" s="287"/>
      <c r="NA55" s="287"/>
      <c r="NB55" s="287"/>
      <c r="NC55" s="287"/>
      <c r="ND55" s="287"/>
      <c r="NE55" s="287"/>
      <c r="NF55" s="287"/>
      <c r="NG55" s="287"/>
      <c r="NH55" s="287"/>
      <c r="NI55" s="287"/>
      <c r="NJ55" s="287"/>
      <c r="NK55" s="287"/>
      <c r="NL55" s="287"/>
      <c r="NM55" s="287"/>
      <c r="NN55" s="287"/>
      <c r="NO55" s="287"/>
      <c r="NP55" s="287"/>
      <c r="NQ55" s="287"/>
      <c r="NR55" s="287"/>
      <c r="NS55" s="287"/>
      <c r="NT55" s="287"/>
      <c r="NU55" s="287"/>
      <c r="NV55" s="287"/>
      <c r="NW55" s="287"/>
      <c r="NX55" s="287"/>
      <c r="NY55" s="287"/>
      <c r="NZ55" s="287"/>
      <c r="OA55" s="287"/>
      <c r="OB55" s="287"/>
      <c r="OC55" s="287"/>
      <c r="OD55" s="287"/>
      <c r="OE55" s="287"/>
      <c r="OF55" s="287"/>
      <c r="OG55" s="287"/>
      <c r="OH55" s="287"/>
      <c r="OI55" s="287"/>
      <c r="OJ55" s="287"/>
      <c r="OK55" s="287"/>
      <c r="OL55" s="287"/>
      <c r="OM55" s="287"/>
      <c r="ON55" s="287"/>
      <c r="OO55" s="287"/>
      <c r="OP55" s="287"/>
      <c r="OQ55" s="287"/>
      <c r="OR55" s="287"/>
      <c r="OS55" s="287"/>
      <c r="OT55" s="287"/>
      <c r="OU55" s="287"/>
      <c r="OV55" s="287"/>
      <c r="OW55" s="287"/>
      <c r="OX55" s="287"/>
      <c r="OY55" s="287"/>
      <c r="OZ55" s="287"/>
      <c r="PA55" s="287"/>
      <c r="PB55" s="287"/>
      <c r="PC55" s="287"/>
      <c r="PD55" s="287"/>
      <c r="PE55" s="287"/>
      <c r="PF55" s="287"/>
      <c r="PG55" s="287"/>
      <c r="PH55" s="287"/>
      <c r="PI55" s="287"/>
      <c r="PJ55" s="287"/>
      <c r="PK55" s="287"/>
      <c r="PL55" s="287"/>
      <c r="PM55" s="287"/>
      <c r="PN55" s="287"/>
      <c r="PO55" s="287"/>
      <c r="PP55" s="287"/>
      <c r="PQ55" s="287"/>
      <c r="PR55" s="287"/>
      <c r="PS55" s="287"/>
      <c r="PT55" s="287"/>
      <c r="PU55" s="287"/>
      <c r="PV55" s="287"/>
      <c r="PW55" s="287"/>
      <c r="PX55" s="287"/>
      <c r="PY55" s="287"/>
      <c r="PZ55" s="287"/>
      <c r="QA55" s="287"/>
      <c r="QB55" s="287"/>
      <c r="QC55" s="287"/>
      <c r="QD55" s="287"/>
      <c r="QE55" s="287"/>
      <c r="QF55" s="287"/>
      <c r="QG55" s="287"/>
      <c r="QH55" s="287"/>
      <c r="QI55" s="287"/>
      <c r="QJ55" s="287"/>
      <c r="QK55" s="287"/>
      <c r="QL55" s="287"/>
      <c r="QM55" s="287"/>
      <c r="QN55" s="287"/>
      <c r="QO55" s="287"/>
      <c r="QP55" s="287"/>
      <c r="QQ55" s="287"/>
      <c r="QR55" s="287"/>
      <c r="QS55" s="287"/>
      <c r="QT55" s="287"/>
      <c r="QU55" s="287"/>
      <c r="QV55" s="287"/>
      <c r="QW55" s="287"/>
      <c r="QX55" s="287"/>
      <c r="QY55" s="287"/>
      <c r="QZ55" s="287"/>
      <c r="RA55" s="287"/>
      <c r="RB55" s="287"/>
      <c r="RC55" s="287"/>
      <c r="RD55" s="287"/>
      <c r="RE55" s="287"/>
      <c r="RF55" s="287"/>
      <c r="RG55" s="287"/>
      <c r="RH55" s="287"/>
      <c r="RI55" s="287"/>
      <c r="RJ55" s="287"/>
      <c r="RK55" s="287"/>
      <c r="RL55" s="287"/>
      <c r="RM55" s="287"/>
      <c r="RN55" s="287"/>
      <c r="RO55" s="287"/>
      <c r="RP55" s="287"/>
      <c r="RQ55" s="287"/>
      <c r="RR55" s="287"/>
      <c r="RS55" s="287"/>
      <c r="RT55" s="287"/>
      <c r="RU55" s="287"/>
      <c r="RV55" s="287"/>
      <c r="RW55" s="287"/>
      <c r="RX55" s="287"/>
      <c r="RY55" s="287"/>
      <c r="RZ55" s="287"/>
      <c r="SA55" s="287"/>
      <c r="SB55" s="287"/>
      <c r="SC55" s="287"/>
      <c r="SD55" s="287"/>
      <c r="SE55" s="287"/>
      <c r="SF55" s="287"/>
      <c r="SG55" s="287"/>
      <c r="SH55" s="287"/>
      <c r="SI55" s="287"/>
      <c r="SJ55" s="287"/>
      <c r="SK55" s="287"/>
      <c r="SL55" s="287"/>
      <c r="SM55" s="287"/>
      <c r="SN55" s="287"/>
      <c r="SO55" s="287"/>
      <c r="SP55" s="287"/>
      <c r="SQ55" s="287"/>
      <c r="SR55" s="287"/>
      <c r="SS55" s="287"/>
      <c r="ST55" s="287"/>
      <c r="SU55" s="287"/>
      <c r="SV55" s="287"/>
      <c r="SW55" s="287"/>
      <c r="SX55" s="287"/>
      <c r="SY55" s="287"/>
      <c r="SZ55" s="287"/>
      <c r="TA55" s="287"/>
      <c r="TB55" s="287"/>
      <c r="TC55" s="287"/>
      <c r="TD55" s="287"/>
      <c r="TE55" s="287"/>
      <c r="TF55" s="287"/>
      <c r="TG55" s="287"/>
      <c r="TH55" s="287"/>
      <c r="TI55" s="287"/>
      <c r="TJ55" s="287"/>
      <c r="TK55" s="287"/>
      <c r="TL55" s="287"/>
      <c r="TM55" s="287"/>
      <c r="TN55" s="287"/>
      <c r="TO55" s="287"/>
      <c r="TP55" s="287"/>
      <c r="TQ55" s="287"/>
      <c r="TR55" s="287"/>
      <c r="TS55" s="287"/>
      <c r="TT55" s="287"/>
      <c r="TU55" s="287"/>
      <c r="TV55" s="287"/>
      <c r="TW55" s="287"/>
      <c r="TX55" s="287"/>
      <c r="TY55" s="287"/>
      <c r="TZ55" s="287"/>
      <c r="UA55" s="287"/>
      <c r="UB55" s="287"/>
      <c r="UC55" s="287"/>
      <c r="UD55" s="287"/>
      <c r="UE55" s="287"/>
      <c r="UF55" s="287"/>
      <c r="UG55" s="289"/>
      <c r="UH55" s="287"/>
      <c r="UI55" s="287"/>
      <c r="UJ55" s="287"/>
      <c r="UK55" s="287"/>
      <c r="UL55" s="287"/>
      <c r="UM55" s="287"/>
      <c r="UN55" s="287"/>
      <c r="UO55" s="287"/>
      <c r="UP55" s="287"/>
      <c r="UQ55" s="287"/>
      <c r="UR55" s="287"/>
      <c r="US55" s="287"/>
      <c r="UT55" s="287"/>
      <c r="UU55" s="287"/>
      <c r="UV55" s="287"/>
      <c r="UW55" s="287"/>
      <c r="UX55" s="287"/>
      <c r="UY55" s="287"/>
      <c r="UZ55" s="287"/>
      <c r="VA55" s="287"/>
      <c r="VB55" s="287"/>
      <c r="VC55" s="287"/>
      <c r="VD55" s="287"/>
      <c r="VE55" s="287"/>
      <c r="VF55" s="287"/>
      <c r="VG55" s="287"/>
      <c r="VH55" s="287"/>
      <c r="VI55" s="287"/>
      <c r="VJ55" s="287"/>
      <c r="VK55" s="287"/>
    </row>
    <row r="56" spans="1:583" ht="13.95" customHeight="1" x14ac:dyDescent="0.4">
      <c r="A56" s="266"/>
      <c r="B56" s="292"/>
      <c r="C56" s="292"/>
      <c r="D56" s="294"/>
      <c r="E56" s="283" t="s">
        <v>282</v>
      </c>
      <c r="F56" s="271"/>
      <c r="G56" s="272"/>
      <c r="H56" s="283" t="str">
        <f t="shared" si="59"/>
        <v/>
      </c>
      <c r="I56" s="284"/>
      <c r="J56" s="285"/>
      <c r="K56" s="285"/>
      <c r="L56" s="285"/>
      <c r="M56" s="285"/>
      <c r="N56" s="285"/>
      <c r="O56" s="285"/>
      <c r="P56" s="28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85"/>
      <c r="AS56" s="28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6"/>
      <c r="BK56" s="296"/>
      <c r="BL56" s="295"/>
      <c r="BM56" s="296"/>
      <c r="BN56" s="296"/>
      <c r="BO56" s="296"/>
      <c r="BP56" s="296"/>
      <c r="BQ56" s="296"/>
      <c r="BR56" s="296"/>
      <c r="BS56" s="295"/>
      <c r="BT56" s="296"/>
      <c r="BU56" s="296"/>
      <c r="BV56" s="285"/>
      <c r="BW56" s="285"/>
      <c r="BX56" s="296"/>
      <c r="BY56" s="296"/>
      <c r="BZ56" s="295"/>
      <c r="CA56" s="296"/>
      <c r="CB56" s="296"/>
      <c r="CC56" s="296"/>
      <c r="CD56" s="296"/>
      <c r="CE56" s="296"/>
      <c r="CF56" s="296"/>
      <c r="CG56" s="295"/>
      <c r="CH56" s="296"/>
      <c r="CI56" s="296"/>
      <c r="CJ56" s="296"/>
      <c r="CK56" s="296"/>
      <c r="CL56" s="296"/>
      <c r="CM56" s="296"/>
      <c r="CN56" s="295"/>
      <c r="CO56" s="296"/>
      <c r="CP56" s="296"/>
      <c r="CQ56" s="296"/>
      <c r="CR56" s="296"/>
      <c r="CS56" s="296"/>
      <c r="CT56" s="296"/>
      <c r="CU56" s="296"/>
      <c r="CV56" s="296"/>
      <c r="CW56" s="296"/>
      <c r="CX56" s="296"/>
      <c r="CY56" s="296"/>
      <c r="CZ56" s="296"/>
      <c r="DA56" s="285"/>
      <c r="DB56" s="285"/>
      <c r="DC56" s="297"/>
      <c r="DD56" s="298"/>
      <c r="DE56" s="297"/>
      <c r="DF56" s="298"/>
      <c r="DG56" s="297"/>
      <c r="DH56" s="298"/>
      <c r="DI56" s="295"/>
      <c r="DJ56" s="298"/>
      <c r="DK56" s="297"/>
      <c r="DL56" s="298"/>
      <c r="DM56" s="297"/>
      <c r="DN56" s="298"/>
      <c r="DO56" s="297"/>
      <c r="DP56" s="295"/>
      <c r="DQ56" s="297"/>
      <c r="DR56" s="298"/>
      <c r="DS56" s="297"/>
      <c r="DT56" s="298"/>
      <c r="DU56" s="297"/>
      <c r="DV56" s="298"/>
      <c r="DW56" s="295"/>
      <c r="DX56" s="298"/>
      <c r="DY56" s="297"/>
      <c r="DZ56" s="298"/>
      <c r="EA56" s="297"/>
      <c r="EB56" s="298"/>
      <c r="EC56" s="297"/>
      <c r="ED56" s="295"/>
      <c r="EE56" s="297"/>
      <c r="EF56" s="285"/>
      <c r="EG56" s="285"/>
      <c r="EH56" s="287"/>
      <c r="EI56" s="287"/>
      <c r="EJ56" s="287"/>
      <c r="EK56" s="287"/>
      <c r="EL56" s="287"/>
      <c r="EM56" s="287"/>
      <c r="EN56" s="287"/>
      <c r="EO56" s="287"/>
      <c r="EP56" s="287"/>
      <c r="EQ56" s="287"/>
      <c r="ER56" s="287"/>
      <c r="ES56" s="287"/>
      <c r="ET56" s="287"/>
      <c r="EU56" s="287"/>
      <c r="EV56" s="287"/>
      <c r="EW56" s="287"/>
      <c r="EX56" s="287"/>
      <c r="EY56" s="287"/>
      <c r="EZ56" s="287"/>
      <c r="FA56" s="287"/>
      <c r="FB56" s="287"/>
      <c r="FC56" s="287"/>
      <c r="FD56" s="287"/>
      <c r="FE56" s="287"/>
      <c r="FF56" s="287"/>
      <c r="FG56" s="287"/>
      <c r="FH56" s="285"/>
      <c r="FI56" s="285"/>
      <c r="FJ56" s="287"/>
      <c r="FK56" s="287"/>
      <c r="FL56" s="287"/>
      <c r="FM56" s="287"/>
      <c r="FN56" s="287"/>
      <c r="FO56" s="287"/>
      <c r="FP56" s="287"/>
      <c r="FQ56" s="287"/>
      <c r="FR56" s="287"/>
      <c r="FS56" s="287"/>
      <c r="FT56" s="287"/>
      <c r="FU56" s="287"/>
      <c r="FV56" s="287"/>
      <c r="FW56" s="287"/>
      <c r="FX56" s="287"/>
      <c r="FY56" s="287"/>
      <c r="FZ56" s="287"/>
      <c r="GA56" s="287"/>
      <c r="GB56" s="287"/>
      <c r="GC56" s="287"/>
      <c r="GD56" s="287"/>
      <c r="GE56" s="287"/>
      <c r="GF56" s="287"/>
      <c r="GG56" s="287"/>
      <c r="GH56" s="287"/>
      <c r="GI56" s="287"/>
      <c r="GJ56" s="287"/>
      <c r="GK56" s="287"/>
      <c r="GL56" s="287"/>
      <c r="GM56" s="285"/>
      <c r="GN56" s="285"/>
      <c r="GO56" s="287"/>
      <c r="GP56" s="287"/>
      <c r="GQ56" s="296"/>
      <c r="GR56" s="296"/>
      <c r="GS56" s="296"/>
      <c r="GT56" s="296"/>
      <c r="GU56" s="296"/>
      <c r="GV56" s="296"/>
      <c r="GW56" s="296"/>
      <c r="GX56" s="296"/>
      <c r="GY56" s="296"/>
      <c r="GZ56" s="296"/>
      <c r="HA56" s="296"/>
      <c r="HB56" s="296"/>
      <c r="HC56" s="296"/>
      <c r="HD56" s="296"/>
      <c r="HE56" s="296"/>
      <c r="HF56" s="296"/>
      <c r="HG56" s="287"/>
      <c r="HH56" s="287"/>
      <c r="HI56" s="287"/>
      <c r="HJ56" s="287"/>
      <c r="HK56" s="287"/>
      <c r="HL56" s="287"/>
      <c r="HM56" s="287"/>
      <c r="HN56" s="287"/>
      <c r="HO56" s="287"/>
      <c r="HP56" s="287"/>
      <c r="HQ56" s="285"/>
      <c r="HR56" s="285"/>
      <c r="HS56" s="287"/>
      <c r="HT56" s="287"/>
      <c r="HU56" s="287"/>
      <c r="HV56" s="287"/>
      <c r="HW56" s="287"/>
      <c r="HX56" s="287"/>
      <c r="HY56" s="287"/>
      <c r="HZ56" s="287"/>
      <c r="IA56" s="287"/>
      <c r="IB56" s="287"/>
      <c r="IC56" s="287"/>
      <c r="ID56" s="287"/>
      <c r="IE56" s="287"/>
      <c r="IF56" s="287"/>
      <c r="IG56" s="287"/>
      <c r="IH56" s="287"/>
      <c r="II56" s="287"/>
      <c r="IJ56" s="287"/>
      <c r="IK56" s="287"/>
      <c r="IL56" s="287"/>
      <c r="IM56" s="287"/>
      <c r="IN56" s="287"/>
      <c r="IO56" s="287"/>
      <c r="IP56" s="287"/>
      <c r="IQ56" s="287"/>
      <c r="IR56" s="287"/>
      <c r="IS56" s="287"/>
      <c r="IT56" s="287"/>
      <c r="IU56" s="287"/>
      <c r="IV56" s="287"/>
      <c r="IW56" s="287"/>
      <c r="IX56" s="287"/>
      <c r="IY56" s="287"/>
      <c r="IZ56" s="287"/>
      <c r="JA56" s="287"/>
      <c r="JB56" s="287"/>
      <c r="JC56" s="287"/>
      <c r="JD56" s="287"/>
      <c r="JE56" s="287"/>
      <c r="JF56" s="287"/>
      <c r="JG56" s="287"/>
      <c r="JH56" s="287"/>
      <c r="JI56" s="287"/>
      <c r="JJ56" s="287"/>
      <c r="JK56" s="287"/>
      <c r="JL56" s="287"/>
      <c r="JM56" s="287"/>
      <c r="JN56" s="287"/>
      <c r="JO56" s="287"/>
      <c r="JP56" s="287"/>
      <c r="JQ56" s="287"/>
      <c r="JR56" s="287"/>
      <c r="JS56" s="287"/>
      <c r="JT56" s="287"/>
      <c r="JU56" s="287"/>
      <c r="JV56" s="287"/>
      <c r="JW56" s="287"/>
      <c r="JX56" s="287"/>
      <c r="JY56" s="287"/>
      <c r="JZ56" s="287"/>
      <c r="KA56" s="287"/>
      <c r="KB56" s="287"/>
      <c r="KC56" s="287"/>
      <c r="KD56" s="287"/>
      <c r="KE56" s="287"/>
      <c r="KF56" s="287"/>
      <c r="KG56" s="287"/>
      <c r="KH56" s="287"/>
      <c r="KI56" s="287"/>
      <c r="KJ56" s="287"/>
      <c r="KK56" s="287"/>
      <c r="KL56" s="287"/>
      <c r="KM56" s="287"/>
      <c r="KN56" s="287"/>
      <c r="KO56" s="287"/>
      <c r="KP56" s="287"/>
      <c r="KQ56" s="287"/>
      <c r="KR56" s="287"/>
      <c r="KS56" s="287"/>
      <c r="KT56" s="287"/>
      <c r="KU56" s="287"/>
      <c r="KV56" s="287"/>
      <c r="KW56" s="287"/>
      <c r="KX56" s="287"/>
      <c r="KY56" s="287"/>
      <c r="KZ56" s="287"/>
      <c r="LA56" s="287"/>
      <c r="LB56" s="287"/>
      <c r="LC56" s="287"/>
      <c r="LD56" s="287"/>
      <c r="LE56" s="287"/>
      <c r="LF56" s="287"/>
      <c r="LG56" s="287"/>
      <c r="LH56" s="287"/>
      <c r="LI56" s="287"/>
      <c r="LJ56" s="287"/>
      <c r="LK56" s="287"/>
      <c r="LL56" s="287"/>
      <c r="LM56" s="287"/>
      <c r="LN56" s="287"/>
      <c r="LO56" s="287"/>
      <c r="LP56" s="287"/>
      <c r="LQ56" s="287"/>
      <c r="LR56" s="287"/>
      <c r="LS56" s="287"/>
      <c r="LT56" s="287"/>
      <c r="LU56" s="287"/>
      <c r="LV56" s="287"/>
      <c r="LW56" s="287"/>
      <c r="LX56" s="287"/>
      <c r="LY56" s="287"/>
      <c r="LZ56" s="287"/>
      <c r="MA56" s="287"/>
      <c r="MB56" s="287"/>
      <c r="MC56" s="287"/>
      <c r="MD56" s="287"/>
      <c r="ME56" s="287"/>
      <c r="MF56" s="287"/>
      <c r="MG56" s="287"/>
      <c r="MH56" s="287"/>
      <c r="MI56" s="287"/>
      <c r="MJ56" s="287"/>
      <c r="MK56" s="287"/>
      <c r="ML56" s="287"/>
      <c r="MM56" s="287"/>
      <c r="MN56" s="287"/>
      <c r="MO56" s="287"/>
      <c r="MP56" s="287"/>
      <c r="MQ56" s="287"/>
      <c r="MR56" s="287"/>
      <c r="MS56" s="287"/>
      <c r="MT56" s="287"/>
      <c r="MU56" s="287"/>
      <c r="MV56" s="287"/>
      <c r="MW56" s="287"/>
      <c r="MX56" s="287"/>
      <c r="MY56" s="287"/>
      <c r="MZ56" s="287"/>
      <c r="NA56" s="287"/>
      <c r="NB56" s="287"/>
      <c r="NC56" s="287"/>
      <c r="ND56" s="287"/>
      <c r="NE56" s="287"/>
      <c r="NF56" s="287"/>
      <c r="NG56" s="287"/>
      <c r="NH56" s="287"/>
      <c r="NI56" s="287"/>
      <c r="NJ56" s="287"/>
      <c r="NK56" s="287"/>
      <c r="NL56" s="287"/>
      <c r="NM56" s="287"/>
      <c r="NN56" s="287"/>
      <c r="NO56" s="287"/>
      <c r="NP56" s="287"/>
      <c r="NQ56" s="287"/>
      <c r="NR56" s="287"/>
      <c r="NS56" s="287"/>
      <c r="NT56" s="287"/>
      <c r="NU56" s="287"/>
      <c r="NV56" s="287"/>
      <c r="NW56" s="287"/>
      <c r="NX56" s="287"/>
      <c r="NY56" s="287"/>
      <c r="NZ56" s="287"/>
      <c r="OA56" s="287"/>
      <c r="OB56" s="287"/>
      <c r="OC56" s="287"/>
      <c r="OD56" s="287"/>
      <c r="OE56" s="287"/>
      <c r="OF56" s="287"/>
      <c r="OG56" s="287"/>
      <c r="OH56" s="287"/>
      <c r="OI56" s="287"/>
      <c r="OJ56" s="287"/>
      <c r="OK56" s="287"/>
      <c r="OL56" s="287"/>
      <c r="OM56" s="287"/>
      <c r="ON56" s="287"/>
      <c r="OO56" s="287"/>
      <c r="OP56" s="287"/>
      <c r="OQ56" s="287"/>
      <c r="OR56" s="287"/>
      <c r="OS56" s="287"/>
      <c r="OT56" s="287"/>
      <c r="OU56" s="287"/>
      <c r="OV56" s="287"/>
      <c r="OW56" s="287"/>
      <c r="OX56" s="287"/>
      <c r="OY56" s="287"/>
      <c r="OZ56" s="287"/>
      <c r="PA56" s="287"/>
      <c r="PB56" s="287"/>
      <c r="PC56" s="287"/>
      <c r="PD56" s="287"/>
      <c r="PE56" s="287"/>
      <c r="PF56" s="287"/>
      <c r="PG56" s="287"/>
      <c r="PH56" s="287"/>
      <c r="PI56" s="287"/>
      <c r="PJ56" s="287"/>
      <c r="PK56" s="287"/>
      <c r="PL56" s="287"/>
      <c r="PM56" s="287"/>
      <c r="PN56" s="287"/>
      <c r="PO56" s="287"/>
      <c r="PP56" s="287"/>
      <c r="PQ56" s="287"/>
      <c r="PR56" s="287"/>
      <c r="PS56" s="287"/>
      <c r="PT56" s="287"/>
      <c r="PU56" s="287"/>
      <c r="PV56" s="287"/>
      <c r="PW56" s="287"/>
      <c r="PX56" s="287"/>
      <c r="PY56" s="287"/>
      <c r="PZ56" s="287"/>
      <c r="QA56" s="287"/>
      <c r="QB56" s="287"/>
      <c r="QC56" s="287"/>
      <c r="QD56" s="287"/>
      <c r="QE56" s="287"/>
      <c r="QF56" s="287"/>
      <c r="QG56" s="287"/>
      <c r="QH56" s="287"/>
      <c r="QI56" s="287"/>
      <c r="QJ56" s="287"/>
      <c r="QK56" s="287"/>
      <c r="QL56" s="287"/>
      <c r="QM56" s="287"/>
      <c r="QN56" s="287"/>
      <c r="QO56" s="287"/>
      <c r="QP56" s="287"/>
      <c r="QQ56" s="287"/>
      <c r="QR56" s="287"/>
      <c r="QS56" s="287"/>
      <c r="QT56" s="287"/>
      <c r="QU56" s="287"/>
      <c r="QV56" s="287"/>
      <c r="QW56" s="287"/>
      <c r="QX56" s="287"/>
      <c r="QY56" s="287"/>
      <c r="QZ56" s="287"/>
      <c r="RA56" s="287"/>
      <c r="RB56" s="287"/>
      <c r="RC56" s="287"/>
      <c r="RD56" s="287"/>
      <c r="RE56" s="287"/>
      <c r="RF56" s="287"/>
      <c r="RG56" s="287"/>
      <c r="RH56" s="287"/>
      <c r="RI56" s="287"/>
      <c r="RJ56" s="287"/>
      <c r="RK56" s="287"/>
      <c r="RL56" s="287"/>
      <c r="RM56" s="287"/>
      <c r="RN56" s="287"/>
      <c r="RO56" s="287"/>
      <c r="RP56" s="287"/>
      <c r="RQ56" s="287"/>
      <c r="RR56" s="287"/>
      <c r="RS56" s="287"/>
      <c r="RT56" s="287"/>
      <c r="RU56" s="287"/>
      <c r="RV56" s="287"/>
      <c r="RW56" s="287"/>
      <c r="RX56" s="287"/>
      <c r="RY56" s="287"/>
      <c r="RZ56" s="287"/>
      <c r="SA56" s="287"/>
      <c r="SB56" s="287"/>
      <c r="SC56" s="287"/>
      <c r="SD56" s="287"/>
      <c r="SE56" s="287"/>
      <c r="SF56" s="287"/>
      <c r="SG56" s="287"/>
      <c r="SH56" s="287"/>
      <c r="SI56" s="287"/>
      <c r="SJ56" s="287"/>
      <c r="SK56" s="287"/>
      <c r="SL56" s="287"/>
      <c r="SM56" s="287"/>
      <c r="SN56" s="287"/>
      <c r="SO56" s="287"/>
      <c r="SP56" s="287"/>
      <c r="SQ56" s="287"/>
      <c r="SR56" s="287"/>
      <c r="SS56" s="287"/>
      <c r="ST56" s="287"/>
      <c r="SU56" s="287"/>
      <c r="SV56" s="287"/>
      <c r="SW56" s="287"/>
      <c r="SX56" s="287"/>
      <c r="SY56" s="287"/>
      <c r="SZ56" s="287"/>
      <c r="TA56" s="287"/>
      <c r="TB56" s="287"/>
      <c r="TC56" s="287"/>
      <c r="TD56" s="287"/>
      <c r="TE56" s="287"/>
      <c r="TF56" s="287"/>
      <c r="TG56" s="287"/>
      <c r="TH56" s="287"/>
      <c r="TI56" s="287"/>
      <c r="TJ56" s="287"/>
      <c r="TK56" s="287"/>
      <c r="TL56" s="287"/>
      <c r="TM56" s="287"/>
      <c r="TN56" s="287"/>
      <c r="TO56" s="287"/>
      <c r="TP56" s="287"/>
      <c r="TQ56" s="287"/>
      <c r="TR56" s="287"/>
      <c r="TS56" s="287"/>
      <c r="TT56" s="287"/>
      <c r="TU56" s="287"/>
      <c r="TV56" s="287"/>
      <c r="TW56" s="287"/>
      <c r="TX56" s="287"/>
      <c r="TY56" s="287"/>
      <c r="TZ56" s="287"/>
      <c r="UA56" s="287"/>
      <c r="UB56" s="287"/>
      <c r="UC56" s="287"/>
      <c r="UD56" s="287"/>
      <c r="UE56" s="287"/>
      <c r="UF56" s="287"/>
      <c r="UG56" s="289"/>
      <c r="UH56" s="287"/>
      <c r="UI56" s="287"/>
      <c r="UJ56" s="287"/>
      <c r="UK56" s="287"/>
      <c r="UL56" s="287"/>
      <c r="UM56" s="287"/>
      <c r="UN56" s="287"/>
      <c r="UO56" s="287"/>
      <c r="UP56" s="287"/>
      <c r="UQ56" s="287"/>
      <c r="UR56" s="287"/>
      <c r="US56" s="287"/>
      <c r="UT56" s="287"/>
      <c r="UU56" s="287"/>
      <c r="UV56" s="287"/>
      <c r="UW56" s="287"/>
      <c r="UX56" s="287"/>
      <c r="UY56" s="287"/>
      <c r="UZ56" s="287"/>
      <c r="VA56" s="287"/>
      <c r="VB56" s="287"/>
      <c r="VC56" s="287"/>
      <c r="VD56" s="287"/>
      <c r="VE56" s="287"/>
      <c r="VF56" s="287"/>
      <c r="VG56" s="287"/>
      <c r="VH56" s="287"/>
      <c r="VI56" s="287"/>
      <c r="VJ56" s="287"/>
      <c r="VK56" s="287"/>
    </row>
    <row r="57" spans="1:583" ht="14.1" customHeight="1" x14ac:dyDescent="0.4">
      <c r="A57" s="266"/>
      <c r="B57" s="292"/>
      <c r="C57" s="292"/>
      <c r="D57" s="290" t="s">
        <v>294</v>
      </c>
      <c r="E57" s="283" t="s">
        <v>281</v>
      </c>
      <c r="F57" s="271">
        <v>45703</v>
      </c>
      <c r="G57" s="272">
        <v>45762</v>
      </c>
      <c r="H57" s="283">
        <f t="shared" si="59"/>
        <v>60</v>
      </c>
      <c r="I57" s="284"/>
      <c r="J57" s="285"/>
      <c r="K57" s="285"/>
      <c r="L57" s="285"/>
      <c r="M57" s="285"/>
      <c r="N57" s="285"/>
      <c r="O57" s="285"/>
      <c r="P57" s="285"/>
      <c r="Q57" s="286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5"/>
      <c r="AS57" s="285"/>
      <c r="AT57" s="287"/>
      <c r="AU57" s="287"/>
      <c r="AV57" s="287"/>
      <c r="AW57" s="287"/>
      <c r="AX57" s="287"/>
      <c r="AY57" s="287"/>
      <c r="AZ57" s="287"/>
      <c r="BA57" s="287"/>
      <c r="BB57" s="287"/>
      <c r="BC57" s="287"/>
      <c r="BD57" s="287"/>
      <c r="BE57" s="287"/>
      <c r="BF57" s="287"/>
      <c r="BG57" s="287"/>
      <c r="BH57" s="287"/>
      <c r="BI57" s="287"/>
      <c r="BJ57" s="287"/>
      <c r="BK57" s="287"/>
      <c r="BL57" s="287"/>
      <c r="BM57" s="288"/>
      <c r="BN57" s="287"/>
      <c r="BO57" s="287"/>
      <c r="BP57" s="287"/>
      <c r="BQ57" s="287"/>
      <c r="BR57" s="287"/>
      <c r="BS57" s="287"/>
      <c r="BT57" s="287"/>
      <c r="BU57" s="287"/>
      <c r="BV57" s="285"/>
      <c r="BW57" s="285"/>
      <c r="BX57" s="287"/>
      <c r="BY57" s="287"/>
      <c r="BZ57" s="287"/>
      <c r="CA57" s="287"/>
      <c r="CB57" s="287"/>
      <c r="CC57" s="287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7"/>
      <c r="CW57" s="287"/>
      <c r="CX57" s="287"/>
      <c r="CY57" s="287"/>
      <c r="CZ57" s="287"/>
      <c r="DA57" s="285"/>
      <c r="DB57" s="285"/>
      <c r="DC57" s="287"/>
      <c r="DD57" s="287"/>
      <c r="DE57" s="287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7"/>
      <c r="DQ57" s="287"/>
      <c r="DR57" s="287"/>
      <c r="DS57" s="287"/>
      <c r="DT57" s="287"/>
      <c r="DU57" s="287"/>
      <c r="DV57" s="287"/>
      <c r="DW57" s="287"/>
      <c r="DX57" s="287"/>
      <c r="DY57" s="287"/>
      <c r="DZ57" s="287"/>
      <c r="EA57" s="287"/>
      <c r="EB57" s="287"/>
      <c r="EC57" s="287"/>
      <c r="ED57" s="287"/>
      <c r="EE57" s="287"/>
      <c r="EF57" s="285"/>
      <c r="EG57" s="285"/>
      <c r="EH57" s="287"/>
      <c r="EI57" s="287"/>
      <c r="EJ57" s="287"/>
      <c r="EK57" s="287"/>
      <c r="EL57" s="287"/>
      <c r="EM57" s="287"/>
      <c r="EN57" s="287"/>
      <c r="EO57" s="287"/>
      <c r="EP57" s="287"/>
      <c r="EQ57" s="287"/>
      <c r="ER57" s="287"/>
      <c r="ES57" s="287"/>
      <c r="ET57" s="287"/>
      <c r="EU57" s="287"/>
      <c r="EV57" s="287"/>
      <c r="EW57" s="287"/>
      <c r="EX57" s="287"/>
      <c r="EY57" s="287"/>
      <c r="EZ57" s="287"/>
      <c r="FA57" s="287"/>
      <c r="FB57" s="287"/>
      <c r="FC57" s="287"/>
      <c r="FD57" s="287"/>
      <c r="FE57" s="287"/>
      <c r="FF57" s="287"/>
      <c r="FG57" s="287"/>
      <c r="FH57" s="285"/>
      <c r="FI57" s="285"/>
      <c r="FJ57" s="287"/>
      <c r="FK57" s="287"/>
      <c r="FL57" s="287"/>
      <c r="FM57" s="287"/>
      <c r="FN57" s="287"/>
      <c r="FO57" s="287"/>
      <c r="FP57" s="287"/>
      <c r="FQ57" s="287"/>
      <c r="FR57" s="287"/>
      <c r="FS57" s="287"/>
      <c r="FT57" s="287"/>
      <c r="FU57" s="287"/>
      <c r="FV57" s="287"/>
      <c r="FW57" s="287"/>
      <c r="FX57" s="287"/>
      <c r="FY57" s="287"/>
      <c r="FZ57" s="287"/>
      <c r="GA57" s="287"/>
      <c r="GB57" s="287"/>
      <c r="GC57" s="287"/>
      <c r="GD57" s="287"/>
      <c r="GE57" s="287"/>
      <c r="GF57" s="287"/>
      <c r="GG57" s="287"/>
      <c r="GH57" s="287"/>
      <c r="GI57" s="287"/>
      <c r="GJ57" s="287"/>
      <c r="GK57" s="287"/>
      <c r="GL57" s="287"/>
      <c r="GM57" s="285"/>
      <c r="GN57" s="285"/>
      <c r="GO57" s="287"/>
      <c r="GP57" s="287"/>
      <c r="GQ57" s="287"/>
      <c r="GR57" s="287"/>
      <c r="GS57" s="287"/>
      <c r="GT57" s="287"/>
      <c r="GU57" s="287"/>
      <c r="GV57" s="287"/>
      <c r="GW57" s="287"/>
      <c r="GX57" s="287"/>
      <c r="GY57" s="287"/>
      <c r="GZ57" s="287"/>
      <c r="HA57" s="287"/>
      <c r="HB57" s="287"/>
      <c r="HC57" s="287"/>
      <c r="HD57" s="287"/>
      <c r="HE57" s="287"/>
      <c r="HF57" s="287"/>
      <c r="HG57" s="287"/>
      <c r="HH57" s="287"/>
      <c r="HI57" s="287"/>
      <c r="HJ57" s="287"/>
      <c r="HK57" s="287"/>
      <c r="HL57" s="287"/>
      <c r="HM57" s="287"/>
      <c r="HN57" s="287"/>
      <c r="HO57" s="287"/>
      <c r="HP57" s="287"/>
      <c r="HQ57" s="285"/>
      <c r="HR57" s="285"/>
      <c r="HS57" s="287"/>
      <c r="HT57" s="287"/>
      <c r="HU57" s="287"/>
      <c r="HV57" s="287"/>
      <c r="HW57" s="287"/>
      <c r="HX57" s="287"/>
      <c r="HY57" s="287"/>
      <c r="HZ57" s="287"/>
      <c r="IA57" s="287"/>
      <c r="IB57" s="287"/>
      <c r="IC57" s="287"/>
      <c r="ID57" s="287"/>
      <c r="IE57" s="287"/>
      <c r="IF57" s="287"/>
      <c r="IG57" s="287"/>
      <c r="IH57" s="287"/>
      <c r="II57" s="287"/>
      <c r="IJ57" s="287"/>
      <c r="IK57" s="287"/>
      <c r="IL57" s="287"/>
      <c r="IM57" s="287"/>
      <c r="IN57" s="287"/>
      <c r="IO57" s="287"/>
      <c r="IP57" s="287"/>
      <c r="IQ57" s="287"/>
      <c r="IR57" s="287"/>
      <c r="IS57" s="287"/>
      <c r="IT57" s="287"/>
      <c r="IU57" s="287"/>
      <c r="IV57" s="287"/>
      <c r="IW57" s="287"/>
      <c r="IX57" s="287"/>
      <c r="IY57" s="287"/>
      <c r="IZ57" s="287"/>
      <c r="JA57" s="287"/>
      <c r="JB57" s="287"/>
      <c r="JC57" s="287"/>
      <c r="JD57" s="287"/>
      <c r="JE57" s="287"/>
      <c r="JF57" s="287"/>
      <c r="JG57" s="287"/>
      <c r="JH57" s="287"/>
      <c r="JI57" s="287"/>
      <c r="JJ57" s="287"/>
      <c r="JK57" s="287"/>
      <c r="JL57" s="287"/>
      <c r="JM57" s="287"/>
      <c r="JN57" s="287"/>
      <c r="JO57" s="287"/>
      <c r="JP57" s="287"/>
      <c r="JQ57" s="287"/>
      <c r="JR57" s="287"/>
      <c r="JS57" s="287"/>
      <c r="JT57" s="287"/>
      <c r="JU57" s="287"/>
      <c r="JV57" s="287"/>
      <c r="JW57" s="287"/>
      <c r="JX57" s="287"/>
      <c r="JY57" s="287"/>
      <c r="JZ57" s="287"/>
      <c r="KA57" s="287"/>
      <c r="KB57" s="287"/>
      <c r="KC57" s="287"/>
      <c r="KD57" s="287"/>
      <c r="KE57" s="287"/>
      <c r="KF57" s="287"/>
      <c r="KG57" s="287"/>
      <c r="KH57" s="287"/>
      <c r="KI57" s="287"/>
      <c r="KJ57" s="287"/>
      <c r="KK57" s="287"/>
      <c r="KL57" s="287"/>
      <c r="KM57" s="287"/>
      <c r="KN57" s="287"/>
      <c r="KO57" s="287"/>
      <c r="KP57" s="287"/>
      <c r="KQ57" s="287"/>
      <c r="KR57" s="287"/>
      <c r="KS57" s="287"/>
      <c r="KT57" s="287"/>
      <c r="KU57" s="287"/>
      <c r="KV57" s="287"/>
      <c r="KW57" s="287"/>
      <c r="KX57" s="287"/>
      <c r="KY57" s="287"/>
      <c r="KZ57" s="287"/>
      <c r="LA57" s="287"/>
      <c r="LB57" s="287"/>
      <c r="LC57" s="287"/>
      <c r="LD57" s="287"/>
      <c r="LE57" s="287"/>
      <c r="LF57" s="287"/>
      <c r="LG57" s="287"/>
      <c r="LH57" s="287"/>
      <c r="LI57" s="287"/>
      <c r="LJ57" s="287"/>
      <c r="LK57" s="287"/>
      <c r="LL57" s="287"/>
      <c r="LM57" s="287"/>
      <c r="LN57" s="287"/>
      <c r="LO57" s="287"/>
      <c r="LP57" s="287"/>
      <c r="LQ57" s="287"/>
      <c r="LR57" s="287"/>
      <c r="LS57" s="287"/>
      <c r="LT57" s="287"/>
      <c r="LU57" s="287"/>
      <c r="LV57" s="287"/>
      <c r="LW57" s="287"/>
      <c r="LX57" s="287"/>
      <c r="LY57" s="287"/>
      <c r="LZ57" s="287"/>
      <c r="MA57" s="287"/>
      <c r="MB57" s="287"/>
      <c r="MC57" s="287"/>
      <c r="MD57" s="287"/>
      <c r="ME57" s="287"/>
      <c r="MF57" s="287"/>
      <c r="MG57" s="287"/>
      <c r="MH57" s="287"/>
      <c r="MI57" s="287"/>
      <c r="MJ57" s="287"/>
      <c r="MK57" s="287"/>
      <c r="ML57" s="287"/>
      <c r="MM57" s="287"/>
      <c r="MN57" s="287"/>
      <c r="MO57" s="287"/>
      <c r="MP57" s="287"/>
      <c r="MQ57" s="287"/>
      <c r="MR57" s="287"/>
      <c r="MS57" s="287"/>
      <c r="MT57" s="287"/>
      <c r="MU57" s="287"/>
      <c r="MV57" s="287"/>
      <c r="MW57" s="287"/>
      <c r="MX57" s="287"/>
      <c r="MY57" s="287"/>
      <c r="MZ57" s="287"/>
      <c r="NA57" s="287"/>
      <c r="NB57" s="287"/>
      <c r="NC57" s="287"/>
      <c r="ND57" s="287"/>
      <c r="NE57" s="287"/>
      <c r="NF57" s="287"/>
      <c r="NG57" s="287"/>
      <c r="NH57" s="287"/>
      <c r="NI57" s="287"/>
      <c r="NJ57" s="287"/>
      <c r="NK57" s="287"/>
      <c r="NL57" s="287"/>
      <c r="NM57" s="287"/>
      <c r="NN57" s="287"/>
      <c r="NO57" s="287"/>
      <c r="NP57" s="287"/>
      <c r="NQ57" s="287"/>
      <c r="NR57" s="287"/>
      <c r="NS57" s="287"/>
      <c r="NT57" s="287"/>
      <c r="NU57" s="287"/>
      <c r="NV57" s="287"/>
      <c r="NW57" s="287"/>
      <c r="NX57" s="287"/>
      <c r="NY57" s="287"/>
      <c r="NZ57" s="287"/>
      <c r="OA57" s="287"/>
      <c r="OB57" s="287"/>
      <c r="OC57" s="287"/>
      <c r="OD57" s="287"/>
      <c r="OE57" s="287"/>
      <c r="OF57" s="287"/>
      <c r="OG57" s="287"/>
      <c r="OH57" s="287"/>
      <c r="OI57" s="287"/>
      <c r="OJ57" s="287"/>
      <c r="OK57" s="287"/>
      <c r="OL57" s="287"/>
      <c r="OM57" s="287"/>
      <c r="ON57" s="287"/>
      <c r="OO57" s="287"/>
      <c r="OP57" s="287"/>
      <c r="OQ57" s="287"/>
      <c r="OR57" s="287"/>
      <c r="OS57" s="287"/>
      <c r="OT57" s="287"/>
      <c r="OU57" s="287"/>
      <c r="OV57" s="287"/>
      <c r="OW57" s="287"/>
      <c r="OX57" s="287"/>
      <c r="OY57" s="287"/>
      <c r="OZ57" s="287"/>
      <c r="PA57" s="287"/>
      <c r="PB57" s="287"/>
      <c r="PC57" s="287"/>
      <c r="PD57" s="287"/>
      <c r="PE57" s="287"/>
      <c r="PF57" s="287"/>
      <c r="PG57" s="287"/>
      <c r="PH57" s="287"/>
      <c r="PI57" s="287"/>
      <c r="PJ57" s="287"/>
      <c r="PK57" s="287"/>
      <c r="PL57" s="287"/>
      <c r="PM57" s="287"/>
      <c r="PN57" s="287"/>
      <c r="PO57" s="287"/>
      <c r="PP57" s="287"/>
      <c r="PQ57" s="287"/>
      <c r="PR57" s="287"/>
      <c r="PS57" s="287"/>
      <c r="PT57" s="287"/>
      <c r="PU57" s="287"/>
      <c r="PV57" s="287"/>
      <c r="PW57" s="287"/>
      <c r="PX57" s="287"/>
      <c r="PY57" s="287"/>
      <c r="PZ57" s="287"/>
      <c r="QA57" s="287"/>
      <c r="QB57" s="287"/>
      <c r="QC57" s="287"/>
      <c r="QD57" s="287"/>
      <c r="QE57" s="287"/>
      <c r="QF57" s="287"/>
      <c r="QG57" s="287"/>
      <c r="QH57" s="287"/>
      <c r="QI57" s="287"/>
      <c r="QJ57" s="287"/>
      <c r="QK57" s="287"/>
      <c r="QL57" s="287"/>
      <c r="QM57" s="287"/>
      <c r="QN57" s="287"/>
      <c r="QO57" s="287"/>
      <c r="QP57" s="287"/>
      <c r="QQ57" s="287"/>
      <c r="QR57" s="287"/>
      <c r="QS57" s="287"/>
      <c r="QT57" s="287"/>
      <c r="QU57" s="287"/>
      <c r="QV57" s="287"/>
      <c r="QW57" s="287"/>
      <c r="QX57" s="287"/>
      <c r="QY57" s="287"/>
      <c r="QZ57" s="287"/>
      <c r="RA57" s="287"/>
      <c r="RB57" s="287"/>
      <c r="RC57" s="287"/>
      <c r="RD57" s="287"/>
      <c r="RE57" s="287"/>
      <c r="RF57" s="287"/>
      <c r="RG57" s="287"/>
      <c r="RH57" s="287"/>
      <c r="RI57" s="287"/>
      <c r="RJ57" s="287"/>
      <c r="RK57" s="287"/>
      <c r="RL57" s="287"/>
      <c r="RM57" s="287"/>
      <c r="RN57" s="287"/>
      <c r="RO57" s="287"/>
      <c r="RP57" s="287"/>
      <c r="RQ57" s="287"/>
      <c r="RR57" s="287"/>
      <c r="RS57" s="287"/>
      <c r="RT57" s="287"/>
      <c r="RU57" s="287"/>
      <c r="RV57" s="287"/>
      <c r="RW57" s="287"/>
      <c r="RX57" s="287"/>
      <c r="RY57" s="287"/>
      <c r="RZ57" s="287"/>
      <c r="SA57" s="287"/>
      <c r="SB57" s="287"/>
      <c r="SC57" s="287"/>
      <c r="SD57" s="287"/>
      <c r="SE57" s="287"/>
      <c r="SF57" s="287"/>
      <c r="SG57" s="287"/>
      <c r="SH57" s="287"/>
      <c r="SI57" s="287"/>
      <c r="SJ57" s="287"/>
      <c r="SK57" s="287"/>
      <c r="SL57" s="287"/>
      <c r="SM57" s="287"/>
      <c r="SN57" s="287"/>
      <c r="SO57" s="287"/>
      <c r="SP57" s="287"/>
      <c r="SQ57" s="287"/>
      <c r="SR57" s="287"/>
      <c r="SS57" s="287"/>
      <c r="ST57" s="287"/>
      <c r="SU57" s="287"/>
      <c r="SV57" s="287"/>
      <c r="SW57" s="287"/>
      <c r="SX57" s="287"/>
      <c r="SY57" s="287"/>
      <c r="SZ57" s="287"/>
      <c r="TA57" s="287"/>
      <c r="TB57" s="287"/>
      <c r="TC57" s="287"/>
      <c r="TD57" s="287"/>
      <c r="TE57" s="287"/>
      <c r="TF57" s="287"/>
      <c r="TG57" s="287"/>
      <c r="TH57" s="287"/>
      <c r="TI57" s="287"/>
      <c r="TJ57" s="287"/>
      <c r="TK57" s="287"/>
      <c r="TL57" s="287"/>
      <c r="TM57" s="287"/>
      <c r="TN57" s="287"/>
      <c r="TO57" s="287"/>
      <c r="TP57" s="287"/>
      <c r="TQ57" s="287"/>
      <c r="TR57" s="287"/>
      <c r="TS57" s="287"/>
      <c r="TT57" s="287"/>
      <c r="TU57" s="287"/>
      <c r="TV57" s="287"/>
      <c r="TW57" s="287"/>
      <c r="TX57" s="287"/>
      <c r="TY57" s="287"/>
      <c r="TZ57" s="287"/>
      <c r="UA57" s="287"/>
      <c r="UB57" s="287"/>
      <c r="UC57" s="287"/>
      <c r="UD57" s="287"/>
      <c r="UE57" s="287"/>
      <c r="UF57" s="287"/>
      <c r="UG57" s="289"/>
      <c r="UH57" s="287"/>
      <c r="UI57" s="287"/>
      <c r="UJ57" s="287"/>
      <c r="UK57" s="287"/>
      <c r="UL57" s="287"/>
      <c r="UM57" s="287"/>
      <c r="UN57" s="287"/>
      <c r="UO57" s="287"/>
      <c r="UP57" s="287"/>
      <c r="UQ57" s="287"/>
      <c r="UR57" s="287"/>
      <c r="US57" s="287"/>
      <c r="UT57" s="287"/>
      <c r="UU57" s="287"/>
      <c r="UV57" s="287"/>
      <c r="UW57" s="287"/>
      <c r="UX57" s="287"/>
      <c r="UY57" s="287"/>
      <c r="UZ57" s="287"/>
      <c r="VA57" s="287"/>
      <c r="VB57" s="287"/>
      <c r="VC57" s="287"/>
      <c r="VD57" s="287"/>
      <c r="VE57" s="287"/>
      <c r="VF57" s="287"/>
      <c r="VG57" s="287"/>
      <c r="VH57" s="287"/>
      <c r="VI57" s="287"/>
      <c r="VJ57" s="287"/>
      <c r="VK57" s="287"/>
    </row>
    <row r="58" spans="1:583" ht="14.1" customHeight="1" x14ac:dyDescent="0.4">
      <c r="A58" s="266"/>
      <c r="B58" s="292"/>
      <c r="C58" s="292"/>
      <c r="D58" s="294"/>
      <c r="E58" s="283" t="s">
        <v>282</v>
      </c>
      <c r="F58" s="271"/>
      <c r="G58" s="272"/>
      <c r="H58" s="283" t="str">
        <f t="shared" si="59"/>
        <v/>
      </c>
      <c r="I58" s="284"/>
      <c r="J58" s="285"/>
      <c r="K58" s="285"/>
      <c r="L58" s="285"/>
      <c r="M58" s="285"/>
      <c r="N58" s="285"/>
      <c r="O58" s="285"/>
      <c r="P58" s="28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85"/>
      <c r="AS58" s="28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6"/>
      <c r="BK58" s="296"/>
      <c r="BL58" s="295"/>
      <c r="BM58" s="296"/>
      <c r="BN58" s="296"/>
      <c r="BO58" s="296"/>
      <c r="BP58" s="296"/>
      <c r="BQ58" s="296"/>
      <c r="BR58" s="296"/>
      <c r="BS58" s="295"/>
      <c r="BT58" s="296"/>
      <c r="BU58" s="296"/>
      <c r="BV58" s="285"/>
      <c r="BW58" s="285"/>
      <c r="BX58" s="296"/>
      <c r="BY58" s="296"/>
      <c r="BZ58" s="295"/>
      <c r="CA58" s="296"/>
      <c r="CB58" s="296"/>
      <c r="CC58" s="296"/>
      <c r="CD58" s="296"/>
      <c r="CE58" s="296"/>
      <c r="CF58" s="296"/>
      <c r="CG58" s="295"/>
      <c r="CH58" s="296"/>
      <c r="CI58" s="296"/>
      <c r="CJ58" s="296"/>
      <c r="CK58" s="296"/>
      <c r="CL58" s="296"/>
      <c r="CM58" s="296"/>
      <c r="CN58" s="295"/>
      <c r="CO58" s="296"/>
      <c r="CP58" s="296"/>
      <c r="CQ58" s="296"/>
      <c r="CR58" s="296"/>
      <c r="CS58" s="296"/>
      <c r="CT58" s="296"/>
      <c r="CU58" s="296"/>
      <c r="CV58" s="296"/>
      <c r="CW58" s="296"/>
      <c r="CX58" s="296"/>
      <c r="CY58" s="296"/>
      <c r="CZ58" s="296"/>
      <c r="DA58" s="285"/>
      <c r="DB58" s="285"/>
      <c r="DC58" s="297"/>
      <c r="DD58" s="298"/>
      <c r="DE58" s="297"/>
      <c r="DF58" s="298"/>
      <c r="DG58" s="297"/>
      <c r="DH58" s="298"/>
      <c r="DI58" s="295"/>
      <c r="DJ58" s="298"/>
      <c r="DK58" s="297"/>
      <c r="DL58" s="298"/>
      <c r="DM58" s="297"/>
      <c r="DN58" s="298"/>
      <c r="DO58" s="297"/>
      <c r="DP58" s="295"/>
      <c r="DQ58" s="297"/>
      <c r="DR58" s="298"/>
      <c r="DS58" s="297"/>
      <c r="DT58" s="298"/>
      <c r="DU58" s="297"/>
      <c r="DV58" s="298"/>
      <c r="DW58" s="295"/>
      <c r="DX58" s="298"/>
      <c r="DY58" s="297"/>
      <c r="DZ58" s="298"/>
      <c r="EA58" s="297"/>
      <c r="EB58" s="298"/>
      <c r="EC58" s="297"/>
      <c r="ED58" s="295"/>
      <c r="EE58" s="297"/>
      <c r="EF58" s="285"/>
      <c r="EG58" s="285"/>
      <c r="EH58" s="287"/>
      <c r="EI58" s="287"/>
      <c r="EJ58" s="287"/>
      <c r="EK58" s="287"/>
      <c r="EL58" s="287"/>
      <c r="EM58" s="287"/>
      <c r="EN58" s="287"/>
      <c r="EO58" s="287"/>
      <c r="EP58" s="287"/>
      <c r="EQ58" s="287"/>
      <c r="ER58" s="287"/>
      <c r="ES58" s="287"/>
      <c r="ET58" s="287"/>
      <c r="EU58" s="287"/>
      <c r="EV58" s="287"/>
      <c r="EW58" s="287"/>
      <c r="EX58" s="287"/>
      <c r="EY58" s="287"/>
      <c r="EZ58" s="287"/>
      <c r="FA58" s="287"/>
      <c r="FB58" s="287"/>
      <c r="FC58" s="287"/>
      <c r="FD58" s="287"/>
      <c r="FE58" s="287"/>
      <c r="FF58" s="287"/>
      <c r="FG58" s="287"/>
      <c r="FH58" s="285"/>
      <c r="FI58" s="285"/>
      <c r="FJ58" s="287"/>
      <c r="FK58" s="287"/>
      <c r="FL58" s="287"/>
      <c r="FM58" s="287"/>
      <c r="FN58" s="287"/>
      <c r="FO58" s="287"/>
      <c r="FP58" s="287"/>
      <c r="FQ58" s="287"/>
      <c r="FR58" s="287"/>
      <c r="FS58" s="287"/>
      <c r="FT58" s="287"/>
      <c r="FU58" s="287"/>
      <c r="FV58" s="287"/>
      <c r="FW58" s="287"/>
      <c r="FX58" s="287"/>
      <c r="FY58" s="287"/>
      <c r="FZ58" s="287"/>
      <c r="GA58" s="287"/>
      <c r="GB58" s="287"/>
      <c r="GC58" s="287"/>
      <c r="GD58" s="287"/>
      <c r="GE58" s="287"/>
      <c r="GF58" s="287"/>
      <c r="GG58" s="287"/>
      <c r="GH58" s="287"/>
      <c r="GI58" s="287"/>
      <c r="GJ58" s="287"/>
      <c r="GK58" s="287"/>
      <c r="GL58" s="287"/>
      <c r="GM58" s="285"/>
      <c r="GN58" s="285"/>
      <c r="GO58" s="287"/>
      <c r="GP58" s="287"/>
      <c r="GQ58" s="296"/>
      <c r="GR58" s="296"/>
      <c r="GS58" s="296"/>
      <c r="GT58" s="296"/>
      <c r="GU58" s="296"/>
      <c r="GV58" s="296"/>
      <c r="GW58" s="296"/>
      <c r="GX58" s="296"/>
      <c r="GY58" s="296"/>
      <c r="GZ58" s="296"/>
      <c r="HA58" s="296"/>
      <c r="HB58" s="296"/>
      <c r="HC58" s="296"/>
      <c r="HD58" s="296"/>
      <c r="HE58" s="296"/>
      <c r="HF58" s="296"/>
      <c r="HG58" s="287"/>
      <c r="HH58" s="287"/>
      <c r="HI58" s="287"/>
      <c r="HJ58" s="287"/>
      <c r="HK58" s="287"/>
      <c r="HL58" s="287"/>
      <c r="HM58" s="287"/>
      <c r="HN58" s="287"/>
      <c r="HO58" s="287"/>
      <c r="HP58" s="287"/>
      <c r="HQ58" s="285"/>
      <c r="HR58" s="285"/>
      <c r="HS58" s="287"/>
      <c r="HT58" s="287"/>
      <c r="HU58" s="287"/>
      <c r="HV58" s="287"/>
      <c r="HW58" s="287"/>
      <c r="HX58" s="287"/>
      <c r="HY58" s="287"/>
      <c r="HZ58" s="287"/>
      <c r="IA58" s="287"/>
      <c r="IB58" s="287"/>
      <c r="IC58" s="287"/>
      <c r="ID58" s="287"/>
      <c r="IE58" s="287"/>
      <c r="IF58" s="287"/>
      <c r="IG58" s="287"/>
      <c r="IH58" s="287"/>
      <c r="II58" s="287"/>
      <c r="IJ58" s="287"/>
      <c r="IK58" s="287"/>
      <c r="IL58" s="287"/>
      <c r="IM58" s="287"/>
      <c r="IN58" s="287"/>
      <c r="IO58" s="287"/>
      <c r="IP58" s="287"/>
      <c r="IQ58" s="287"/>
      <c r="IR58" s="287"/>
      <c r="IS58" s="287"/>
      <c r="IT58" s="287"/>
      <c r="IU58" s="287"/>
      <c r="IV58" s="287"/>
      <c r="IW58" s="287"/>
      <c r="IX58" s="287"/>
      <c r="IY58" s="287"/>
      <c r="IZ58" s="287"/>
      <c r="JA58" s="287"/>
      <c r="JB58" s="287"/>
      <c r="JC58" s="287"/>
      <c r="JD58" s="287"/>
      <c r="JE58" s="287"/>
      <c r="JF58" s="287"/>
      <c r="JG58" s="287"/>
      <c r="JH58" s="287"/>
      <c r="JI58" s="287"/>
      <c r="JJ58" s="287"/>
      <c r="JK58" s="287"/>
      <c r="JL58" s="287"/>
      <c r="JM58" s="287"/>
      <c r="JN58" s="287"/>
      <c r="JO58" s="287"/>
      <c r="JP58" s="287"/>
      <c r="JQ58" s="287"/>
      <c r="JR58" s="287"/>
      <c r="JS58" s="287"/>
      <c r="JT58" s="287"/>
      <c r="JU58" s="287"/>
      <c r="JV58" s="287"/>
      <c r="JW58" s="287"/>
      <c r="JX58" s="287"/>
      <c r="JY58" s="287"/>
      <c r="JZ58" s="287"/>
      <c r="KA58" s="287"/>
      <c r="KB58" s="287"/>
      <c r="KC58" s="287"/>
      <c r="KD58" s="287"/>
      <c r="KE58" s="287"/>
      <c r="KF58" s="287"/>
      <c r="KG58" s="287"/>
      <c r="KH58" s="287"/>
      <c r="KI58" s="287"/>
      <c r="KJ58" s="287"/>
      <c r="KK58" s="287"/>
      <c r="KL58" s="287"/>
      <c r="KM58" s="287"/>
      <c r="KN58" s="287"/>
      <c r="KO58" s="287"/>
      <c r="KP58" s="287"/>
      <c r="KQ58" s="287"/>
      <c r="KR58" s="287"/>
      <c r="KS58" s="287"/>
      <c r="KT58" s="287"/>
      <c r="KU58" s="287"/>
      <c r="KV58" s="287"/>
      <c r="KW58" s="287"/>
      <c r="KX58" s="287"/>
      <c r="KY58" s="287"/>
      <c r="KZ58" s="287"/>
      <c r="LA58" s="287"/>
      <c r="LB58" s="287"/>
      <c r="LC58" s="287"/>
      <c r="LD58" s="287"/>
      <c r="LE58" s="287"/>
      <c r="LF58" s="287"/>
      <c r="LG58" s="287"/>
      <c r="LH58" s="287"/>
      <c r="LI58" s="287"/>
      <c r="LJ58" s="287"/>
      <c r="LK58" s="287"/>
      <c r="LL58" s="287"/>
      <c r="LM58" s="287"/>
      <c r="LN58" s="287"/>
      <c r="LO58" s="287"/>
      <c r="LP58" s="287"/>
      <c r="LQ58" s="287"/>
      <c r="LR58" s="287"/>
      <c r="LS58" s="287"/>
      <c r="LT58" s="287"/>
      <c r="LU58" s="287"/>
      <c r="LV58" s="287"/>
      <c r="LW58" s="287"/>
      <c r="LX58" s="287"/>
      <c r="LY58" s="287"/>
      <c r="LZ58" s="287"/>
      <c r="MA58" s="287"/>
      <c r="MB58" s="287"/>
      <c r="MC58" s="287"/>
      <c r="MD58" s="287"/>
      <c r="ME58" s="287"/>
      <c r="MF58" s="287"/>
      <c r="MG58" s="287"/>
      <c r="MH58" s="287"/>
      <c r="MI58" s="287"/>
      <c r="MJ58" s="287"/>
      <c r="MK58" s="287"/>
      <c r="ML58" s="287"/>
      <c r="MM58" s="287"/>
      <c r="MN58" s="287"/>
      <c r="MO58" s="287"/>
      <c r="MP58" s="287"/>
      <c r="MQ58" s="287"/>
      <c r="MR58" s="287"/>
      <c r="MS58" s="287"/>
      <c r="MT58" s="287"/>
      <c r="MU58" s="287"/>
      <c r="MV58" s="287"/>
      <c r="MW58" s="287"/>
      <c r="MX58" s="287"/>
      <c r="MY58" s="287"/>
      <c r="MZ58" s="287"/>
      <c r="NA58" s="287"/>
      <c r="NB58" s="287"/>
      <c r="NC58" s="287"/>
      <c r="ND58" s="287"/>
      <c r="NE58" s="287"/>
      <c r="NF58" s="287"/>
      <c r="NG58" s="287"/>
      <c r="NH58" s="287"/>
      <c r="NI58" s="287"/>
      <c r="NJ58" s="287"/>
      <c r="NK58" s="287"/>
      <c r="NL58" s="287"/>
      <c r="NM58" s="287"/>
      <c r="NN58" s="287"/>
      <c r="NO58" s="287"/>
      <c r="NP58" s="287"/>
      <c r="NQ58" s="287"/>
      <c r="NR58" s="287"/>
      <c r="NS58" s="287"/>
      <c r="NT58" s="287"/>
      <c r="NU58" s="287"/>
      <c r="NV58" s="287"/>
      <c r="NW58" s="287"/>
      <c r="NX58" s="287"/>
      <c r="NY58" s="287"/>
      <c r="NZ58" s="287"/>
      <c r="OA58" s="287"/>
      <c r="OB58" s="287"/>
      <c r="OC58" s="287"/>
      <c r="OD58" s="287"/>
      <c r="OE58" s="287"/>
      <c r="OF58" s="287"/>
      <c r="OG58" s="287"/>
      <c r="OH58" s="287"/>
      <c r="OI58" s="287"/>
      <c r="OJ58" s="287"/>
      <c r="OK58" s="287"/>
      <c r="OL58" s="287"/>
      <c r="OM58" s="287"/>
      <c r="ON58" s="287"/>
      <c r="OO58" s="287"/>
      <c r="OP58" s="287"/>
      <c r="OQ58" s="287"/>
      <c r="OR58" s="287"/>
      <c r="OS58" s="287"/>
      <c r="OT58" s="287"/>
      <c r="OU58" s="287"/>
      <c r="OV58" s="287"/>
      <c r="OW58" s="287"/>
      <c r="OX58" s="287"/>
      <c r="OY58" s="287"/>
      <c r="OZ58" s="287"/>
      <c r="PA58" s="287"/>
      <c r="PB58" s="287"/>
      <c r="PC58" s="287"/>
      <c r="PD58" s="287"/>
      <c r="PE58" s="287"/>
      <c r="PF58" s="287"/>
      <c r="PG58" s="287"/>
      <c r="PH58" s="287"/>
      <c r="PI58" s="287"/>
      <c r="PJ58" s="287"/>
      <c r="PK58" s="287"/>
      <c r="PL58" s="287"/>
      <c r="PM58" s="287"/>
      <c r="PN58" s="287"/>
      <c r="PO58" s="287"/>
      <c r="PP58" s="287"/>
      <c r="PQ58" s="287"/>
      <c r="PR58" s="287"/>
      <c r="PS58" s="287"/>
      <c r="PT58" s="287"/>
      <c r="PU58" s="287"/>
      <c r="PV58" s="287"/>
      <c r="PW58" s="287"/>
      <c r="PX58" s="287"/>
      <c r="PY58" s="287"/>
      <c r="PZ58" s="287"/>
      <c r="QA58" s="287"/>
      <c r="QB58" s="287"/>
      <c r="QC58" s="287"/>
      <c r="QD58" s="287"/>
      <c r="QE58" s="287"/>
      <c r="QF58" s="287"/>
      <c r="QG58" s="287"/>
      <c r="QH58" s="287"/>
      <c r="QI58" s="287"/>
      <c r="QJ58" s="287"/>
      <c r="QK58" s="287"/>
      <c r="QL58" s="287"/>
      <c r="QM58" s="287"/>
      <c r="QN58" s="287"/>
      <c r="QO58" s="287"/>
      <c r="QP58" s="287"/>
      <c r="QQ58" s="287"/>
      <c r="QR58" s="287"/>
      <c r="QS58" s="287"/>
      <c r="QT58" s="287"/>
      <c r="QU58" s="287"/>
      <c r="QV58" s="287"/>
      <c r="QW58" s="287"/>
      <c r="QX58" s="287"/>
      <c r="QY58" s="287"/>
      <c r="QZ58" s="287"/>
      <c r="RA58" s="287"/>
      <c r="RB58" s="287"/>
      <c r="RC58" s="287"/>
      <c r="RD58" s="287"/>
      <c r="RE58" s="287"/>
      <c r="RF58" s="287"/>
      <c r="RG58" s="287"/>
      <c r="RH58" s="287"/>
      <c r="RI58" s="287"/>
      <c r="RJ58" s="287"/>
      <c r="RK58" s="287"/>
      <c r="RL58" s="287"/>
      <c r="RM58" s="287"/>
      <c r="RN58" s="287"/>
      <c r="RO58" s="287"/>
      <c r="RP58" s="287"/>
      <c r="RQ58" s="287"/>
      <c r="RR58" s="287"/>
      <c r="RS58" s="287"/>
      <c r="RT58" s="287"/>
      <c r="RU58" s="287"/>
      <c r="RV58" s="287"/>
      <c r="RW58" s="287"/>
      <c r="RX58" s="287"/>
      <c r="RY58" s="287"/>
      <c r="RZ58" s="287"/>
      <c r="SA58" s="287"/>
      <c r="SB58" s="287"/>
      <c r="SC58" s="287"/>
      <c r="SD58" s="287"/>
      <c r="SE58" s="287"/>
      <c r="SF58" s="287"/>
      <c r="SG58" s="287"/>
      <c r="SH58" s="287"/>
      <c r="SI58" s="287"/>
      <c r="SJ58" s="287"/>
      <c r="SK58" s="287"/>
      <c r="SL58" s="287"/>
      <c r="SM58" s="287"/>
      <c r="SN58" s="287"/>
      <c r="SO58" s="287"/>
      <c r="SP58" s="287"/>
      <c r="SQ58" s="287"/>
      <c r="SR58" s="287"/>
      <c r="SS58" s="287"/>
      <c r="ST58" s="287"/>
      <c r="SU58" s="287"/>
      <c r="SV58" s="287"/>
      <c r="SW58" s="287"/>
      <c r="SX58" s="287"/>
      <c r="SY58" s="287"/>
      <c r="SZ58" s="287"/>
      <c r="TA58" s="287"/>
      <c r="TB58" s="287"/>
      <c r="TC58" s="287"/>
      <c r="TD58" s="287"/>
      <c r="TE58" s="287"/>
      <c r="TF58" s="287"/>
      <c r="TG58" s="287"/>
      <c r="TH58" s="287"/>
      <c r="TI58" s="287"/>
      <c r="TJ58" s="287"/>
      <c r="TK58" s="287"/>
      <c r="TL58" s="287"/>
      <c r="TM58" s="287"/>
      <c r="TN58" s="287"/>
      <c r="TO58" s="287"/>
      <c r="TP58" s="287"/>
      <c r="TQ58" s="287"/>
      <c r="TR58" s="287"/>
      <c r="TS58" s="287"/>
      <c r="TT58" s="287"/>
      <c r="TU58" s="287"/>
      <c r="TV58" s="287"/>
      <c r="TW58" s="287"/>
      <c r="TX58" s="287"/>
      <c r="TY58" s="287"/>
      <c r="TZ58" s="287"/>
      <c r="UA58" s="287"/>
      <c r="UB58" s="287"/>
      <c r="UC58" s="287"/>
      <c r="UD58" s="287"/>
      <c r="UE58" s="287"/>
      <c r="UF58" s="287"/>
      <c r="UG58" s="289"/>
      <c r="UH58" s="287"/>
      <c r="UI58" s="287"/>
      <c r="UJ58" s="287"/>
      <c r="UK58" s="287"/>
      <c r="UL58" s="287"/>
      <c r="UM58" s="287"/>
      <c r="UN58" s="287"/>
      <c r="UO58" s="287"/>
      <c r="UP58" s="287"/>
      <c r="UQ58" s="287"/>
      <c r="UR58" s="287"/>
      <c r="US58" s="287"/>
      <c r="UT58" s="287"/>
      <c r="UU58" s="287"/>
      <c r="UV58" s="287"/>
      <c r="UW58" s="287"/>
      <c r="UX58" s="287"/>
      <c r="UY58" s="287"/>
      <c r="UZ58" s="287"/>
      <c r="VA58" s="287"/>
      <c r="VB58" s="287"/>
      <c r="VC58" s="287"/>
      <c r="VD58" s="287"/>
      <c r="VE58" s="287"/>
      <c r="VF58" s="287"/>
      <c r="VG58" s="287"/>
      <c r="VH58" s="287"/>
      <c r="VI58" s="287"/>
      <c r="VJ58" s="287"/>
      <c r="VK58" s="287"/>
    </row>
    <row r="59" spans="1:583" ht="14.1" customHeight="1" x14ac:dyDescent="0.4">
      <c r="A59" s="266"/>
      <c r="B59" s="292"/>
      <c r="C59" s="292"/>
      <c r="D59" s="290" t="s">
        <v>310</v>
      </c>
      <c r="E59" s="283" t="s">
        <v>281</v>
      </c>
      <c r="F59" s="271">
        <v>45731</v>
      </c>
      <c r="G59" s="272">
        <v>45762</v>
      </c>
      <c r="H59" s="283">
        <f t="shared" si="59"/>
        <v>32</v>
      </c>
      <c r="I59" s="284"/>
      <c r="J59" s="285"/>
      <c r="K59" s="285"/>
      <c r="L59" s="285"/>
      <c r="M59" s="285"/>
      <c r="N59" s="285"/>
      <c r="O59" s="285"/>
      <c r="P59" s="285"/>
      <c r="Q59" s="286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5"/>
      <c r="AS59" s="285"/>
      <c r="AT59" s="287"/>
      <c r="AU59" s="287"/>
      <c r="AV59" s="287"/>
      <c r="AW59" s="287"/>
      <c r="AX59" s="287"/>
      <c r="AY59" s="287"/>
      <c r="AZ59" s="28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7"/>
      <c r="BK59" s="287"/>
      <c r="BL59" s="287"/>
      <c r="BM59" s="288"/>
      <c r="BN59" s="287"/>
      <c r="BO59" s="287"/>
      <c r="BP59" s="287"/>
      <c r="BQ59" s="287"/>
      <c r="BR59" s="287"/>
      <c r="BS59" s="287"/>
      <c r="BT59" s="287"/>
      <c r="BU59" s="287"/>
      <c r="BV59" s="285"/>
      <c r="BW59" s="285"/>
      <c r="BX59" s="287"/>
      <c r="BY59" s="287"/>
      <c r="BZ59" s="287"/>
      <c r="CA59" s="287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7"/>
      <c r="CW59" s="287"/>
      <c r="CX59" s="287"/>
      <c r="CY59" s="287"/>
      <c r="CZ59" s="287"/>
      <c r="DA59" s="285"/>
      <c r="DB59" s="285"/>
      <c r="DC59" s="287"/>
      <c r="DD59" s="287"/>
      <c r="DE59" s="287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7"/>
      <c r="DQ59" s="287"/>
      <c r="DR59" s="287"/>
      <c r="DS59" s="287"/>
      <c r="DT59" s="287"/>
      <c r="DU59" s="287"/>
      <c r="DV59" s="287"/>
      <c r="DW59" s="287"/>
      <c r="DX59" s="287"/>
      <c r="DY59" s="287"/>
      <c r="DZ59" s="287"/>
      <c r="EA59" s="287"/>
      <c r="EB59" s="287"/>
      <c r="EC59" s="287"/>
      <c r="ED59" s="287"/>
      <c r="EE59" s="287"/>
      <c r="EF59" s="285"/>
      <c r="EG59" s="285"/>
      <c r="EH59" s="287"/>
      <c r="EI59" s="287"/>
      <c r="EJ59" s="287"/>
      <c r="EK59" s="287"/>
      <c r="EL59" s="287"/>
      <c r="EM59" s="287"/>
      <c r="EN59" s="287"/>
      <c r="EO59" s="287"/>
      <c r="EP59" s="287"/>
      <c r="EQ59" s="287"/>
      <c r="ER59" s="287"/>
      <c r="ES59" s="287"/>
      <c r="ET59" s="287"/>
      <c r="EU59" s="287"/>
      <c r="EV59" s="287"/>
      <c r="EW59" s="287"/>
      <c r="EX59" s="287"/>
      <c r="EY59" s="287"/>
      <c r="EZ59" s="287"/>
      <c r="FA59" s="287"/>
      <c r="FB59" s="287"/>
      <c r="FC59" s="287"/>
      <c r="FD59" s="287"/>
      <c r="FE59" s="287"/>
      <c r="FF59" s="287"/>
      <c r="FG59" s="287"/>
      <c r="FH59" s="285"/>
      <c r="FI59" s="285"/>
      <c r="FJ59" s="287"/>
      <c r="FK59" s="287"/>
      <c r="FL59" s="287"/>
      <c r="FM59" s="287"/>
      <c r="FN59" s="287"/>
      <c r="FO59" s="287"/>
      <c r="FP59" s="287"/>
      <c r="FQ59" s="287"/>
      <c r="FR59" s="287"/>
      <c r="FS59" s="287"/>
      <c r="FT59" s="287"/>
      <c r="FU59" s="287"/>
      <c r="FV59" s="287"/>
      <c r="FW59" s="287"/>
      <c r="FX59" s="287"/>
      <c r="FY59" s="287"/>
      <c r="FZ59" s="287"/>
      <c r="GA59" s="287"/>
      <c r="GB59" s="287"/>
      <c r="GC59" s="287"/>
      <c r="GD59" s="287"/>
      <c r="GE59" s="287"/>
      <c r="GF59" s="287"/>
      <c r="GG59" s="287"/>
      <c r="GH59" s="287"/>
      <c r="GI59" s="287"/>
      <c r="GJ59" s="287"/>
      <c r="GK59" s="287"/>
      <c r="GL59" s="287"/>
      <c r="GM59" s="285"/>
      <c r="GN59" s="285"/>
      <c r="GO59" s="287"/>
      <c r="GP59" s="287"/>
      <c r="GQ59" s="287"/>
      <c r="GR59" s="287"/>
      <c r="GS59" s="287"/>
      <c r="GT59" s="287"/>
      <c r="GU59" s="287"/>
      <c r="GV59" s="287"/>
      <c r="GW59" s="287"/>
      <c r="GX59" s="287"/>
      <c r="GY59" s="287"/>
      <c r="GZ59" s="287"/>
      <c r="HA59" s="287"/>
      <c r="HB59" s="287"/>
      <c r="HC59" s="287"/>
      <c r="HD59" s="287"/>
      <c r="HE59" s="287"/>
      <c r="HF59" s="287"/>
      <c r="HG59" s="287"/>
      <c r="HH59" s="287"/>
      <c r="HI59" s="287"/>
      <c r="HJ59" s="287"/>
      <c r="HK59" s="287"/>
      <c r="HL59" s="287"/>
      <c r="HM59" s="287"/>
      <c r="HN59" s="287"/>
      <c r="HO59" s="287"/>
      <c r="HP59" s="287"/>
      <c r="HQ59" s="285"/>
      <c r="HR59" s="285"/>
      <c r="HS59" s="287"/>
      <c r="HT59" s="287"/>
      <c r="HU59" s="287"/>
      <c r="HV59" s="287"/>
      <c r="HW59" s="287"/>
      <c r="HX59" s="287"/>
      <c r="HY59" s="287"/>
      <c r="HZ59" s="287"/>
      <c r="IA59" s="287"/>
      <c r="IB59" s="287"/>
      <c r="IC59" s="287"/>
      <c r="ID59" s="287"/>
      <c r="IE59" s="287"/>
      <c r="IF59" s="287"/>
      <c r="IG59" s="287"/>
      <c r="IH59" s="287"/>
      <c r="II59" s="287"/>
      <c r="IJ59" s="287"/>
      <c r="IK59" s="287"/>
      <c r="IL59" s="287"/>
      <c r="IM59" s="287"/>
      <c r="IN59" s="287"/>
      <c r="IO59" s="287"/>
      <c r="IP59" s="287"/>
      <c r="IQ59" s="287"/>
      <c r="IR59" s="287"/>
      <c r="IS59" s="287"/>
      <c r="IT59" s="287"/>
      <c r="IU59" s="287"/>
      <c r="IV59" s="287"/>
      <c r="IW59" s="287"/>
      <c r="IX59" s="287"/>
      <c r="IY59" s="287"/>
      <c r="IZ59" s="287"/>
      <c r="JA59" s="287"/>
      <c r="JB59" s="287"/>
      <c r="JC59" s="287"/>
      <c r="JD59" s="287"/>
      <c r="JE59" s="287"/>
      <c r="JF59" s="287"/>
      <c r="JG59" s="287"/>
      <c r="JH59" s="287"/>
      <c r="JI59" s="287"/>
      <c r="JJ59" s="287"/>
      <c r="JK59" s="287"/>
      <c r="JL59" s="287"/>
      <c r="JM59" s="287"/>
      <c r="JN59" s="287"/>
      <c r="JO59" s="287"/>
      <c r="JP59" s="287"/>
      <c r="JQ59" s="287"/>
      <c r="JR59" s="287"/>
      <c r="JS59" s="287"/>
      <c r="JT59" s="287"/>
      <c r="JU59" s="287"/>
      <c r="JV59" s="287"/>
      <c r="JW59" s="287"/>
      <c r="JX59" s="287"/>
      <c r="JY59" s="287"/>
      <c r="JZ59" s="287"/>
      <c r="KA59" s="287"/>
      <c r="KB59" s="287"/>
      <c r="KC59" s="287"/>
      <c r="KD59" s="287"/>
      <c r="KE59" s="287"/>
      <c r="KF59" s="287"/>
      <c r="KG59" s="287"/>
      <c r="KH59" s="287"/>
      <c r="KI59" s="287"/>
      <c r="KJ59" s="287"/>
      <c r="KK59" s="287"/>
      <c r="KL59" s="287"/>
      <c r="KM59" s="287"/>
      <c r="KN59" s="287"/>
      <c r="KO59" s="287"/>
      <c r="KP59" s="287"/>
      <c r="KQ59" s="287"/>
      <c r="KR59" s="287"/>
      <c r="KS59" s="287"/>
      <c r="KT59" s="287"/>
      <c r="KU59" s="287"/>
      <c r="KV59" s="287"/>
      <c r="KW59" s="287"/>
      <c r="KX59" s="287"/>
      <c r="KY59" s="287"/>
      <c r="KZ59" s="287"/>
      <c r="LA59" s="287"/>
      <c r="LB59" s="287"/>
      <c r="LC59" s="287"/>
      <c r="LD59" s="287"/>
      <c r="LE59" s="287"/>
      <c r="LF59" s="287"/>
      <c r="LG59" s="287"/>
      <c r="LH59" s="287"/>
      <c r="LI59" s="287"/>
      <c r="LJ59" s="287"/>
      <c r="LK59" s="287"/>
      <c r="LL59" s="287"/>
      <c r="LM59" s="287"/>
      <c r="LN59" s="287"/>
      <c r="LO59" s="287"/>
      <c r="LP59" s="287"/>
      <c r="LQ59" s="287"/>
      <c r="LR59" s="287"/>
      <c r="LS59" s="287"/>
      <c r="LT59" s="287"/>
      <c r="LU59" s="287"/>
      <c r="LV59" s="287"/>
      <c r="LW59" s="287"/>
      <c r="LX59" s="287"/>
      <c r="LY59" s="287"/>
      <c r="LZ59" s="287"/>
      <c r="MA59" s="287"/>
      <c r="MB59" s="287"/>
      <c r="MC59" s="287"/>
      <c r="MD59" s="287"/>
      <c r="ME59" s="287"/>
      <c r="MF59" s="287"/>
      <c r="MG59" s="287"/>
      <c r="MH59" s="287"/>
      <c r="MI59" s="287"/>
      <c r="MJ59" s="287"/>
      <c r="MK59" s="287"/>
      <c r="ML59" s="287"/>
      <c r="MM59" s="287"/>
      <c r="MN59" s="287"/>
      <c r="MO59" s="287"/>
      <c r="MP59" s="287"/>
      <c r="MQ59" s="287"/>
      <c r="MR59" s="287"/>
      <c r="MS59" s="287"/>
      <c r="MT59" s="287"/>
      <c r="MU59" s="287"/>
      <c r="MV59" s="287"/>
      <c r="MW59" s="287"/>
      <c r="MX59" s="287"/>
      <c r="MY59" s="287"/>
      <c r="MZ59" s="287"/>
      <c r="NA59" s="287"/>
      <c r="NB59" s="287"/>
      <c r="NC59" s="287"/>
      <c r="ND59" s="287"/>
      <c r="NE59" s="287"/>
      <c r="NF59" s="287"/>
      <c r="NG59" s="287"/>
      <c r="NH59" s="287"/>
      <c r="NI59" s="287"/>
      <c r="NJ59" s="287"/>
      <c r="NK59" s="287"/>
      <c r="NL59" s="287"/>
      <c r="NM59" s="287"/>
      <c r="NN59" s="287"/>
      <c r="NO59" s="287"/>
      <c r="NP59" s="287"/>
      <c r="NQ59" s="287"/>
      <c r="NR59" s="287"/>
      <c r="NS59" s="287"/>
      <c r="NT59" s="287"/>
      <c r="NU59" s="287"/>
      <c r="NV59" s="287"/>
      <c r="NW59" s="287"/>
      <c r="NX59" s="287"/>
      <c r="NY59" s="287"/>
      <c r="NZ59" s="287"/>
      <c r="OA59" s="287"/>
      <c r="OB59" s="287"/>
      <c r="OC59" s="287"/>
      <c r="OD59" s="287"/>
      <c r="OE59" s="287"/>
      <c r="OF59" s="287"/>
      <c r="OG59" s="287"/>
      <c r="OH59" s="287"/>
      <c r="OI59" s="287"/>
      <c r="OJ59" s="287"/>
      <c r="OK59" s="287"/>
      <c r="OL59" s="287"/>
      <c r="OM59" s="287"/>
      <c r="ON59" s="287"/>
      <c r="OO59" s="287"/>
      <c r="OP59" s="287"/>
      <c r="OQ59" s="287"/>
      <c r="OR59" s="287"/>
      <c r="OS59" s="287"/>
      <c r="OT59" s="287"/>
      <c r="OU59" s="287"/>
      <c r="OV59" s="287"/>
      <c r="OW59" s="287"/>
      <c r="OX59" s="287"/>
      <c r="OY59" s="287"/>
      <c r="OZ59" s="287"/>
      <c r="PA59" s="287"/>
      <c r="PB59" s="287"/>
      <c r="PC59" s="287"/>
      <c r="PD59" s="287"/>
      <c r="PE59" s="287"/>
      <c r="PF59" s="287"/>
      <c r="PG59" s="287"/>
      <c r="PH59" s="287"/>
      <c r="PI59" s="287"/>
      <c r="PJ59" s="287"/>
      <c r="PK59" s="287"/>
      <c r="PL59" s="287"/>
      <c r="PM59" s="287"/>
      <c r="PN59" s="287"/>
      <c r="PO59" s="287"/>
      <c r="PP59" s="287"/>
      <c r="PQ59" s="287"/>
      <c r="PR59" s="287"/>
      <c r="PS59" s="287"/>
      <c r="PT59" s="287"/>
      <c r="PU59" s="287"/>
      <c r="PV59" s="287"/>
      <c r="PW59" s="287"/>
      <c r="PX59" s="287"/>
      <c r="PY59" s="287"/>
      <c r="PZ59" s="287"/>
      <c r="QA59" s="287"/>
      <c r="QB59" s="287"/>
      <c r="QC59" s="287"/>
      <c r="QD59" s="287"/>
      <c r="QE59" s="287"/>
      <c r="QF59" s="287"/>
      <c r="QG59" s="287"/>
      <c r="QH59" s="287"/>
      <c r="QI59" s="287"/>
      <c r="QJ59" s="287"/>
      <c r="QK59" s="287"/>
      <c r="QL59" s="287"/>
      <c r="QM59" s="287"/>
      <c r="QN59" s="287"/>
      <c r="QO59" s="287"/>
      <c r="QP59" s="287"/>
      <c r="QQ59" s="287"/>
      <c r="QR59" s="287"/>
      <c r="QS59" s="287"/>
      <c r="QT59" s="287"/>
      <c r="QU59" s="287"/>
      <c r="QV59" s="287"/>
      <c r="QW59" s="287"/>
      <c r="QX59" s="287"/>
      <c r="QY59" s="287"/>
      <c r="QZ59" s="287"/>
      <c r="RA59" s="287"/>
      <c r="RB59" s="287"/>
      <c r="RC59" s="287"/>
      <c r="RD59" s="287"/>
      <c r="RE59" s="287"/>
      <c r="RF59" s="287"/>
      <c r="RG59" s="287"/>
      <c r="RH59" s="287"/>
      <c r="RI59" s="287"/>
      <c r="RJ59" s="287"/>
      <c r="RK59" s="287"/>
      <c r="RL59" s="287"/>
      <c r="RM59" s="287"/>
      <c r="RN59" s="287"/>
      <c r="RO59" s="287"/>
      <c r="RP59" s="287"/>
      <c r="RQ59" s="287"/>
      <c r="RR59" s="287"/>
      <c r="RS59" s="287"/>
      <c r="RT59" s="287"/>
      <c r="RU59" s="287"/>
      <c r="RV59" s="287"/>
      <c r="RW59" s="287"/>
      <c r="RX59" s="287"/>
      <c r="RY59" s="287"/>
      <c r="RZ59" s="287"/>
      <c r="SA59" s="287"/>
      <c r="SB59" s="287"/>
      <c r="SC59" s="287"/>
      <c r="SD59" s="287"/>
      <c r="SE59" s="287"/>
      <c r="SF59" s="287"/>
      <c r="SG59" s="287"/>
      <c r="SH59" s="287"/>
      <c r="SI59" s="287"/>
      <c r="SJ59" s="287"/>
      <c r="SK59" s="287"/>
      <c r="SL59" s="287"/>
      <c r="SM59" s="287"/>
      <c r="SN59" s="287"/>
      <c r="SO59" s="287"/>
      <c r="SP59" s="287"/>
      <c r="SQ59" s="287"/>
      <c r="SR59" s="287"/>
      <c r="SS59" s="287"/>
      <c r="ST59" s="287"/>
      <c r="SU59" s="287"/>
      <c r="SV59" s="287"/>
      <c r="SW59" s="287"/>
      <c r="SX59" s="287"/>
      <c r="SY59" s="287"/>
      <c r="SZ59" s="287"/>
      <c r="TA59" s="287"/>
      <c r="TB59" s="287"/>
      <c r="TC59" s="287"/>
      <c r="TD59" s="287"/>
      <c r="TE59" s="287"/>
      <c r="TF59" s="287"/>
      <c r="TG59" s="287"/>
      <c r="TH59" s="287"/>
      <c r="TI59" s="287"/>
      <c r="TJ59" s="287"/>
      <c r="TK59" s="287"/>
      <c r="TL59" s="287"/>
      <c r="TM59" s="287"/>
      <c r="TN59" s="287"/>
      <c r="TO59" s="287"/>
      <c r="TP59" s="287"/>
      <c r="TQ59" s="287"/>
      <c r="TR59" s="287"/>
      <c r="TS59" s="287"/>
      <c r="TT59" s="287"/>
      <c r="TU59" s="287"/>
      <c r="TV59" s="287"/>
      <c r="TW59" s="287"/>
      <c r="TX59" s="287"/>
      <c r="TY59" s="287"/>
      <c r="TZ59" s="287"/>
      <c r="UA59" s="287"/>
      <c r="UB59" s="287"/>
      <c r="UC59" s="287"/>
      <c r="UD59" s="287"/>
      <c r="UE59" s="287"/>
      <c r="UF59" s="287"/>
      <c r="UG59" s="289"/>
      <c r="UH59" s="287"/>
      <c r="UI59" s="287"/>
      <c r="UJ59" s="287"/>
      <c r="UK59" s="287"/>
      <c r="UL59" s="287"/>
      <c r="UM59" s="287"/>
      <c r="UN59" s="287"/>
      <c r="UO59" s="287"/>
      <c r="UP59" s="287"/>
      <c r="UQ59" s="287"/>
      <c r="UR59" s="287"/>
      <c r="US59" s="287"/>
      <c r="UT59" s="287"/>
      <c r="UU59" s="287"/>
      <c r="UV59" s="287"/>
      <c r="UW59" s="287"/>
      <c r="UX59" s="287"/>
      <c r="UY59" s="287"/>
      <c r="UZ59" s="287"/>
      <c r="VA59" s="287"/>
      <c r="VB59" s="287"/>
      <c r="VC59" s="287"/>
      <c r="VD59" s="287"/>
      <c r="VE59" s="287"/>
      <c r="VF59" s="287"/>
      <c r="VG59" s="287"/>
      <c r="VH59" s="287"/>
      <c r="VI59" s="287"/>
      <c r="VJ59" s="287"/>
      <c r="VK59" s="287"/>
    </row>
    <row r="60" spans="1:583" ht="14.1" customHeight="1" x14ac:dyDescent="0.4">
      <c r="A60" s="266"/>
      <c r="B60" s="292"/>
      <c r="C60" s="292"/>
      <c r="D60" s="294"/>
      <c r="E60" s="283" t="s">
        <v>282</v>
      </c>
      <c r="F60" s="271"/>
      <c r="G60" s="272"/>
      <c r="H60" s="283" t="str">
        <f t="shared" si="59"/>
        <v/>
      </c>
      <c r="I60" s="284"/>
      <c r="J60" s="285"/>
      <c r="K60" s="285"/>
      <c r="L60" s="285"/>
      <c r="M60" s="285"/>
      <c r="N60" s="285"/>
      <c r="O60" s="285"/>
      <c r="P60" s="28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85"/>
      <c r="AS60" s="28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6"/>
      <c r="BK60" s="296"/>
      <c r="BL60" s="295"/>
      <c r="BM60" s="296"/>
      <c r="BN60" s="296"/>
      <c r="BO60" s="296"/>
      <c r="BP60" s="296"/>
      <c r="BQ60" s="296"/>
      <c r="BR60" s="296"/>
      <c r="BS60" s="295"/>
      <c r="BT60" s="296"/>
      <c r="BU60" s="296"/>
      <c r="BV60" s="285"/>
      <c r="BW60" s="285"/>
      <c r="BX60" s="296"/>
      <c r="BY60" s="296"/>
      <c r="BZ60" s="295"/>
      <c r="CA60" s="296"/>
      <c r="CB60" s="296"/>
      <c r="CC60" s="296"/>
      <c r="CD60" s="296"/>
      <c r="CE60" s="296"/>
      <c r="CF60" s="296"/>
      <c r="CG60" s="295"/>
      <c r="CH60" s="296"/>
      <c r="CI60" s="296"/>
      <c r="CJ60" s="296"/>
      <c r="CK60" s="296"/>
      <c r="CL60" s="296"/>
      <c r="CM60" s="296"/>
      <c r="CN60" s="295"/>
      <c r="CO60" s="296"/>
      <c r="CP60" s="296"/>
      <c r="CQ60" s="296"/>
      <c r="CR60" s="296"/>
      <c r="CS60" s="296"/>
      <c r="CT60" s="296"/>
      <c r="CU60" s="296"/>
      <c r="CV60" s="296"/>
      <c r="CW60" s="296"/>
      <c r="CX60" s="296"/>
      <c r="CY60" s="296"/>
      <c r="CZ60" s="296"/>
      <c r="DA60" s="285"/>
      <c r="DB60" s="285"/>
      <c r="DC60" s="297"/>
      <c r="DD60" s="298"/>
      <c r="DE60" s="297"/>
      <c r="DF60" s="298"/>
      <c r="DG60" s="297"/>
      <c r="DH60" s="298"/>
      <c r="DI60" s="295"/>
      <c r="DJ60" s="298"/>
      <c r="DK60" s="297"/>
      <c r="DL60" s="298"/>
      <c r="DM60" s="297"/>
      <c r="DN60" s="298"/>
      <c r="DO60" s="297"/>
      <c r="DP60" s="295"/>
      <c r="DQ60" s="297"/>
      <c r="DR60" s="298"/>
      <c r="DS60" s="297"/>
      <c r="DT60" s="298"/>
      <c r="DU60" s="297"/>
      <c r="DV60" s="298"/>
      <c r="DW60" s="295"/>
      <c r="DX60" s="298"/>
      <c r="DY60" s="297"/>
      <c r="DZ60" s="298"/>
      <c r="EA60" s="297"/>
      <c r="EB60" s="298"/>
      <c r="EC60" s="297"/>
      <c r="ED60" s="295"/>
      <c r="EE60" s="297"/>
      <c r="EF60" s="285"/>
      <c r="EG60" s="285"/>
      <c r="EH60" s="287"/>
      <c r="EI60" s="287"/>
      <c r="EJ60" s="287"/>
      <c r="EK60" s="287"/>
      <c r="EL60" s="287"/>
      <c r="EM60" s="287"/>
      <c r="EN60" s="287"/>
      <c r="EO60" s="287"/>
      <c r="EP60" s="287"/>
      <c r="EQ60" s="287"/>
      <c r="ER60" s="287"/>
      <c r="ES60" s="287"/>
      <c r="ET60" s="287"/>
      <c r="EU60" s="287"/>
      <c r="EV60" s="287"/>
      <c r="EW60" s="287"/>
      <c r="EX60" s="287"/>
      <c r="EY60" s="287"/>
      <c r="EZ60" s="287"/>
      <c r="FA60" s="287"/>
      <c r="FB60" s="287"/>
      <c r="FC60" s="287"/>
      <c r="FD60" s="287"/>
      <c r="FE60" s="287"/>
      <c r="FF60" s="287"/>
      <c r="FG60" s="287"/>
      <c r="FH60" s="285"/>
      <c r="FI60" s="285"/>
      <c r="FJ60" s="287"/>
      <c r="FK60" s="287"/>
      <c r="FL60" s="287"/>
      <c r="FM60" s="287"/>
      <c r="FN60" s="287"/>
      <c r="FO60" s="287"/>
      <c r="FP60" s="287"/>
      <c r="FQ60" s="287"/>
      <c r="FR60" s="287"/>
      <c r="FS60" s="287"/>
      <c r="FT60" s="287"/>
      <c r="FU60" s="287"/>
      <c r="FV60" s="287"/>
      <c r="FW60" s="287"/>
      <c r="FX60" s="287"/>
      <c r="FY60" s="287"/>
      <c r="FZ60" s="287"/>
      <c r="GA60" s="287"/>
      <c r="GB60" s="287"/>
      <c r="GC60" s="287"/>
      <c r="GD60" s="287"/>
      <c r="GE60" s="287"/>
      <c r="GF60" s="287"/>
      <c r="GG60" s="287"/>
      <c r="GH60" s="287"/>
      <c r="GI60" s="287"/>
      <c r="GJ60" s="287"/>
      <c r="GK60" s="287"/>
      <c r="GL60" s="287"/>
      <c r="GM60" s="285"/>
      <c r="GN60" s="285"/>
      <c r="GO60" s="287"/>
      <c r="GP60" s="287"/>
      <c r="GQ60" s="296"/>
      <c r="GR60" s="296"/>
      <c r="GS60" s="296"/>
      <c r="GT60" s="296"/>
      <c r="GU60" s="296"/>
      <c r="GV60" s="296"/>
      <c r="GW60" s="296"/>
      <c r="GX60" s="296"/>
      <c r="GY60" s="296"/>
      <c r="GZ60" s="296"/>
      <c r="HA60" s="296"/>
      <c r="HB60" s="296"/>
      <c r="HC60" s="296"/>
      <c r="HD60" s="296"/>
      <c r="HE60" s="296"/>
      <c r="HF60" s="296"/>
      <c r="HG60" s="287"/>
      <c r="HH60" s="287"/>
      <c r="HI60" s="287"/>
      <c r="HJ60" s="287"/>
      <c r="HK60" s="287"/>
      <c r="HL60" s="287"/>
      <c r="HM60" s="287"/>
      <c r="HN60" s="287"/>
      <c r="HO60" s="287"/>
      <c r="HP60" s="287"/>
      <c r="HQ60" s="285"/>
      <c r="HR60" s="285"/>
      <c r="HS60" s="287"/>
      <c r="HT60" s="287"/>
      <c r="HU60" s="287"/>
      <c r="HV60" s="287"/>
      <c r="HW60" s="287"/>
      <c r="HX60" s="287"/>
      <c r="HY60" s="287"/>
      <c r="HZ60" s="287"/>
      <c r="IA60" s="287"/>
      <c r="IB60" s="287"/>
      <c r="IC60" s="287"/>
      <c r="ID60" s="287"/>
      <c r="IE60" s="287"/>
      <c r="IF60" s="287"/>
      <c r="IG60" s="287"/>
      <c r="IH60" s="287"/>
      <c r="II60" s="287"/>
      <c r="IJ60" s="287"/>
      <c r="IK60" s="287"/>
      <c r="IL60" s="287"/>
      <c r="IM60" s="287"/>
      <c r="IN60" s="287"/>
      <c r="IO60" s="287"/>
      <c r="IP60" s="287"/>
      <c r="IQ60" s="287"/>
      <c r="IR60" s="287"/>
      <c r="IS60" s="287"/>
      <c r="IT60" s="287"/>
      <c r="IU60" s="287"/>
      <c r="IV60" s="287"/>
      <c r="IW60" s="287"/>
      <c r="IX60" s="287"/>
      <c r="IY60" s="287"/>
      <c r="IZ60" s="287"/>
      <c r="JA60" s="287"/>
      <c r="JB60" s="287"/>
      <c r="JC60" s="287"/>
      <c r="JD60" s="287"/>
      <c r="JE60" s="287"/>
      <c r="JF60" s="287"/>
      <c r="JG60" s="287"/>
      <c r="JH60" s="287"/>
      <c r="JI60" s="287"/>
      <c r="JJ60" s="287"/>
      <c r="JK60" s="287"/>
      <c r="JL60" s="287"/>
      <c r="JM60" s="287"/>
      <c r="JN60" s="287"/>
      <c r="JO60" s="287"/>
      <c r="JP60" s="287"/>
      <c r="JQ60" s="287"/>
      <c r="JR60" s="287"/>
      <c r="JS60" s="287"/>
      <c r="JT60" s="287"/>
      <c r="JU60" s="287"/>
      <c r="JV60" s="287"/>
      <c r="JW60" s="287"/>
      <c r="JX60" s="287"/>
      <c r="JY60" s="287"/>
      <c r="JZ60" s="287"/>
      <c r="KA60" s="287"/>
      <c r="KB60" s="287"/>
      <c r="KC60" s="287"/>
      <c r="KD60" s="287"/>
      <c r="KE60" s="287"/>
      <c r="KF60" s="287"/>
      <c r="KG60" s="287"/>
      <c r="KH60" s="287"/>
      <c r="KI60" s="287"/>
      <c r="KJ60" s="287"/>
      <c r="KK60" s="287"/>
      <c r="KL60" s="287"/>
      <c r="KM60" s="287"/>
      <c r="KN60" s="287"/>
      <c r="KO60" s="287"/>
      <c r="KP60" s="287"/>
      <c r="KQ60" s="287"/>
      <c r="KR60" s="287"/>
      <c r="KS60" s="287"/>
      <c r="KT60" s="287"/>
      <c r="KU60" s="287"/>
      <c r="KV60" s="287"/>
      <c r="KW60" s="287"/>
      <c r="KX60" s="287"/>
      <c r="KY60" s="287"/>
      <c r="KZ60" s="287"/>
      <c r="LA60" s="287"/>
      <c r="LB60" s="287"/>
      <c r="LC60" s="287"/>
      <c r="LD60" s="287"/>
      <c r="LE60" s="287"/>
      <c r="LF60" s="287"/>
      <c r="LG60" s="287"/>
      <c r="LH60" s="287"/>
      <c r="LI60" s="287"/>
      <c r="LJ60" s="287"/>
      <c r="LK60" s="287"/>
      <c r="LL60" s="287"/>
      <c r="LM60" s="287"/>
      <c r="LN60" s="287"/>
      <c r="LO60" s="287"/>
      <c r="LP60" s="287"/>
      <c r="LQ60" s="287"/>
      <c r="LR60" s="287"/>
      <c r="LS60" s="287"/>
      <c r="LT60" s="287"/>
      <c r="LU60" s="287"/>
      <c r="LV60" s="287"/>
      <c r="LW60" s="287"/>
      <c r="LX60" s="287"/>
      <c r="LY60" s="287"/>
      <c r="LZ60" s="287"/>
      <c r="MA60" s="287"/>
      <c r="MB60" s="287"/>
      <c r="MC60" s="287"/>
      <c r="MD60" s="287"/>
      <c r="ME60" s="287"/>
      <c r="MF60" s="287"/>
      <c r="MG60" s="287"/>
      <c r="MH60" s="287"/>
      <c r="MI60" s="287"/>
      <c r="MJ60" s="287"/>
      <c r="MK60" s="287"/>
      <c r="ML60" s="287"/>
      <c r="MM60" s="287"/>
      <c r="MN60" s="287"/>
      <c r="MO60" s="287"/>
      <c r="MP60" s="287"/>
      <c r="MQ60" s="287"/>
      <c r="MR60" s="287"/>
      <c r="MS60" s="287"/>
      <c r="MT60" s="287"/>
      <c r="MU60" s="287"/>
      <c r="MV60" s="287"/>
      <c r="MW60" s="287"/>
      <c r="MX60" s="287"/>
      <c r="MY60" s="287"/>
      <c r="MZ60" s="287"/>
      <c r="NA60" s="287"/>
      <c r="NB60" s="287"/>
      <c r="NC60" s="287"/>
      <c r="ND60" s="287"/>
      <c r="NE60" s="287"/>
      <c r="NF60" s="287"/>
      <c r="NG60" s="287"/>
      <c r="NH60" s="287"/>
      <c r="NI60" s="287"/>
      <c r="NJ60" s="287"/>
      <c r="NK60" s="287"/>
      <c r="NL60" s="287"/>
      <c r="NM60" s="287"/>
      <c r="NN60" s="287"/>
      <c r="NO60" s="287"/>
      <c r="NP60" s="287"/>
      <c r="NQ60" s="287"/>
      <c r="NR60" s="287"/>
      <c r="NS60" s="287"/>
      <c r="NT60" s="287"/>
      <c r="NU60" s="287"/>
      <c r="NV60" s="287"/>
      <c r="NW60" s="287"/>
      <c r="NX60" s="287"/>
      <c r="NY60" s="287"/>
      <c r="NZ60" s="287"/>
      <c r="OA60" s="287"/>
      <c r="OB60" s="287"/>
      <c r="OC60" s="287"/>
      <c r="OD60" s="287"/>
      <c r="OE60" s="287"/>
      <c r="OF60" s="287"/>
      <c r="OG60" s="287"/>
      <c r="OH60" s="287"/>
      <c r="OI60" s="287"/>
      <c r="OJ60" s="287"/>
      <c r="OK60" s="287"/>
      <c r="OL60" s="287"/>
      <c r="OM60" s="287"/>
      <c r="ON60" s="287"/>
      <c r="OO60" s="287"/>
      <c r="OP60" s="287"/>
      <c r="OQ60" s="287"/>
      <c r="OR60" s="287"/>
      <c r="OS60" s="287"/>
      <c r="OT60" s="287"/>
      <c r="OU60" s="287"/>
      <c r="OV60" s="287"/>
      <c r="OW60" s="287"/>
      <c r="OX60" s="287"/>
      <c r="OY60" s="287"/>
      <c r="OZ60" s="287"/>
      <c r="PA60" s="287"/>
      <c r="PB60" s="287"/>
      <c r="PC60" s="287"/>
      <c r="PD60" s="287"/>
      <c r="PE60" s="287"/>
      <c r="PF60" s="287"/>
      <c r="PG60" s="287"/>
      <c r="PH60" s="287"/>
      <c r="PI60" s="287"/>
      <c r="PJ60" s="287"/>
      <c r="PK60" s="287"/>
      <c r="PL60" s="287"/>
      <c r="PM60" s="287"/>
      <c r="PN60" s="287"/>
      <c r="PO60" s="287"/>
      <c r="PP60" s="287"/>
      <c r="PQ60" s="287"/>
      <c r="PR60" s="287"/>
      <c r="PS60" s="287"/>
      <c r="PT60" s="287"/>
      <c r="PU60" s="287"/>
      <c r="PV60" s="287"/>
      <c r="PW60" s="287"/>
      <c r="PX60" s="287"/>
      <c r="PY60" s="287"/>
      <c r="PZ60" s="287"/>
      <c r="QA60" s="287"/>
      <c r="QB60" s="287"/>
      <c r="QC60" s="287"/>
      <c r="QD60" s="287"/>
      <c r="QE60" s="287"/>
      <c r="QF60" s="287"/>
      <c r="QG60" s="287"/>
      <c r="QH60" s="287"/>
      <c r="QI60" s="287"/>
      <c r="QJ60" s="287"/>
      <c r="QK60" s="287"/>
      <c r="QL60" s="287"/>
      <c r="QM60" s="287"/>
      <c r="QN60" s="287"/>
      <c r="QO60" s="287"/>
      <c r="QP60" s="287"/>
      <c r="QQ60" s="287"/>
      <c r="QR60" s="287"/>
      <c r="QS60" s="287"/>
      <c r="QT60" s="287"/>
      <c r="QU60" s="287"/>
      <c r="QV60" s="287"/>
      <c r="QW60" s="287"/>
      <c r="QX60" s="287"/>
      <c r="QY60" s="287"/>
      <c r="QZ60" s="287"/>
      <c r="RA60" s="287"/>
      <c r="RB60" s="287"/>
      <c r="RC60" s="287"/>
      <c r="RD60" s="287"/>
      <c r="RE60" s="287"/>
      <c r="RF60" s="287"/>
      <c r="RG60" s="287"/>
      <c r="RH60" s="287"/>
      <c r="RI60" s="287"/>
      <c r="RJ60" s="287"/>
      <c r="RK60" s="287"/>
      <c r="RL60" s="287"/>
      <c r="RM60" s="287"/>
      <c r="RN60" s="287"/>
      <c r="RO60" s="287"/>
      <c r="RP60" s="287"/>
      <c r="RQ60" s="287"/>
      <c r="RR60" s="287"/>
      <c r="RS60" s="287"/>
      <c r="RT60" s="287"/>
      <c r="RU60" s="287"/>
      <c r="RV60" s="287"/>
      <c r="RW60" s="287"/>
      <c r="RX60" s="287"/>
      <c r="RY60" s="287"/>
      <c r="RZ60" s="287"/>
      <c r="SA60" s="287"/>
      <c r="SB60" s="287"/>
      <c r="SC60" s="287"/>
      <c r="SD60" s="287"/>
      <c r="SE60" s="287"/>
      <c r="SF60" s="287"/>
      <c r="SG60" s="287"/>
      <c r="SH60" s="287"/>
      <c r="SI60" s="287"/>
      <c r="SJ60" s="287"/>
      <c r="SK60" s="287"/>
      <c r="SL60" s="287"/>
      <c r="SM60" s="287"/>
      <c r="SN60" s="287"/>
      <c r="SO60" s="287"/>
      <c r="SP60" s="287"/>
      <c r="SQ60" s="287"/>
      <c r="SR60" s="287"/>
      <c r="SS60" s="287"/>
      <c r="ST60" s="287"/>
      <c r="SU60" s="287"/>
      <c r="SV60" s="287"/>
      <c r="SW60" s="287"/>
      <c r="SX60" s="287"/>
      <c r="SY60" s="287"/>
      <c r="SZ60" s="287"/>
      <c r="TA60" s="287"/>
      <c r="TB60" s="287"/>
      <c r="TC60" s="287"/>
      <c r="TD60" s="287"/>
      <c r="TE60" s="287"/>
      <c r="TF60" s="287"/>
      <c r="TG60" s="287"/>
      <c r="TH60" s="287"/>
      <c r="TI60" s="287"/>
      <c r="TJ60" s="287"/>
      <c r="TK60" s="287"/>
      <c r="TL60" s="287"/>
      <c r="TM60" s="287"/>
      <c r="TN60" s="287"/>
      <c r="TO60" s="287"/>
      <c r="TP60" s="287"/>
      <c r="TQ60" s="287"/>
      <c r="TR60" s="287"/>
      <c r="TS60" s="287"/>
      <c r="TT60" s="287"/>
      <c r="TU60" s="287"/>
      <c r="TV60" s="287"/>
      <c r="TW60" s="287"/>
      <c r="TX60" s="287"/>
      <c r="TY60" s="287"/>
      <c r="TZ60" s="287"/>
      <c r="UA60" s="287"/>
      <c r="UB60" s="287"/>
      <c r="UC60" s="287"/>
      <c r="UD60" s="287"/>
      <c r="UE60" s="287"/>
      <c r="UF60" s="287"/>
      <c r="UG60" s="289"/>
      <c r="UH60" s="287"/>
      <c r="UI60" s="287"/>
      <c r="UJ60" s="287"/>
      <c r="UK60" s="287"/>
      <c r="UL60" s="287"/>
      <c r="UM60" s="287"/>
      <c r="UN60" s="287"/>
      <c r="UO60" s="287"/>
      <c r="UP60" s="287"/>
      <c r="UQ60" s="287"/>
      <c r="UR60" s="287"/>
      <c r="US60" s="287"/>
      <c r="UT60" s="287"/>
      <c r="UU60" s="287"/>
      <c r="UV60" s="287"/>
      <c r="UW60" s="287"/>
      <c r="UX60" s="287"/>
      <c r="UY60" s="287"/>
      <c r="UZ60" s="287"/>
      <c r="VA60" s="287"/>
      <c r="VB60" s="287"/>
      <c r="VC60" s="287"/>
      <c r="VD60" s="287"/>
      <c r="VE60" s="287"/>
      <c r="VF60" s="287"/>
      <c r="VG60" s="287"/>
      <c r="VH60" s="287"/>
      <c r="VI60" s="287"/>
      <c r="VJ60" s="287"/>
      <c r="VK60" s="287"/>
    </row>
    <row r="61" spans="1:583" ht="14.1" customHeight="1" x14ac:dyDescent="0.4">
      <c r="A61" s="266"/>
      <c r="B61" s="292"/>
      <c r="C61" s="292"/>
      <c r="D61" s="290" t="s">
        <v>311</v>
      </c>
      <c r="E61" s="283" t="s">
        <v>281</v>
      </c>
      <c r="F61" s="271">
        <v>45736</v>
      </c>
      <c r="G61" s="272">
        <v>45777</v>
      </c>
      <c r="H61" s="283">
        <f t="shared" si="59"/>
        <v>42</v>
      </c>
      <c r="I61" s="284"/>
      <c r="J61" s="285"/>
      <c r="K61" s="285"/>
      <c r="L61" s="285"/>
      <c r="M61" s="285"/>
      <c r="N61" s="285"/>
      <c r="O61" s="285"/>
      <c r="P61" s="285"/>
      <c r="Q61" s="286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5"/>
      <c r="AS61" s="285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  <c r="BK61" s="287"/>
      <c r="BL61" s="287"/>
      <c r="BM61" s="288"/>
      <c r="BN61" s="287"/>
      <c r="BO61" s="287"/>
      <c r="BP61" s="287"/>
      <c r="BQ61" s="287"/>
      <c r="BR61" s="287"/>
      <c r="BS61" s="287"/>
      <c r="BT61" s="287"/>
      <c r="BU61" s="287"/>
      <c r="BV61" s="285"/>
      <c r="BW61" s="285"/>
      <c r="BX61" s="287"/>
      <c r="BY61" s="287"/>
      <c r="BZ61" s="287"/>
      <c r="CA61" s="287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7"/>
      <c r="CW61" s="287"/>
      <c r="CX61" s="287"/>
      <c r="CY61" s="287"/>
      <c r="CZ61" s="287"/>
      <c r="DA61" s="285"/>
      <c r="DB61" s="285"/>
      <c r="DC61" s="287"/>
      <c r="DD61" s="287"/>
      <c r="DE61" s="287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7"/>
      <c r="DQ61" s="287"/>
      <c r="DR61" s="287"/>
      <c r="DS61" s="287"/>
      <c r="DT61" s="287"/>
      <c r="DU61" s="287"/>
      <c r="DV61" s="287"/>
      <c r="DW61" s="287"/>
      <c r="DX61" s="287"/>
      <c r="DY61" s="287"/>
      <c r="DZ61" s="287"/>
      <c r="EA61" s="287"/>
      <c r="EB61" s="287"/>
      <c r="EC61" s="287"/>
      <c r="ED61" s="287"/>
      <c r="EE61" s="287"/>
      <c r="EF61" s="285"/>
      <c r="EG61" s="285"/>
      <c r="EH61" s="287"/>
      <c r="EI61" s="287"/>
      <c r="EJ61" s="287"/>
      <c r="EK61" s="287"/>
      <c r="EL61" s="287"/>
      <c r="EM61" s="287"/>
      <c r="EN61" s="287"/>
      <c r="EO61" s="287"/>
      <c r="EP61" s="287"/>
      <c r="EQ61" s="287"/>
      <c r="ER61" s="287"/>
      <c r="ES61" s="287"/>
      <c r="ET61" s="287"/>
      <c r="EU61" s="287"/>
      <c r="EV61" s="287"/>
      <c r="EW61" s="287"/>
      <c r="EX61" s="287"/>
      <c r="EY61" s="287"/>
      <c r="EZ61" s="287"/>
      <c r="FA61" s="287"/>
      <c r="FB61" s="287"/>
      <c r="FC61" s="287"/>
      <c r="FD61" s="287"/>
      <c r="FE61" s="287"/>
      <c r="FF61" s="287"/>
      <c r="FG61" s="287"/>
      <c r="FH61" s="285"/>
      <c r="FI61" s="285"/>
      <c r="FJ61" s="287"/>
      <c r="FK61" s="287"/>
      <c r="FL61" s="287"/>
      <c r="FM61" s="287"/>
      <c r="FN61" s="287"/>
      <c r="FO61" s="287"/>
      <c r="FP61" s="287"/>
      <c r="FQ61" s="287"/>
      <c r="FR61" s="287"/>
      <c r="FS61" s="287"/>
      <c r="FT61" s="287"/>
      <c r="FU61" s="287"/>
      <c r="FV61" s="287"/>
      <c r="FW61" s="287"/>
      <c r="FX61" s="287"/>
      <c r="FY61" s="287"/>
      <c r="FZ61" s="287"/>
      <c r="GA61" s="287"/>
      <c r="GB61" s="287"/>
      <c r="GC61" s="287"/>
      <c r="GD61" s="287"/>
      <c r="GE61" s="287"/>
      <c r="GF61" s="287"/>
      <c r="GG61" s="287"/>
      <c r="GH61" s="287"/>
      <c r="GI61" s="287"/>
      <c r="GJ61" s="287"/>
      <c r="GK61" s="287"/>
      <c r="GL61" s="287"/>
      <c r="GM61" s="285"/>
      <c r="GN61" s="285"/>
      <c r="GO61" s="287"/>
      <c r="GP61" s="287"/>
      <c r="GQ61" s="287"/>
      <c r="GR61" s="287"/>
      <c r="GS61" s="287"/>
      <c r="GT61" s="287"/>
      <c r="GU61" s="287"/>
      <c r="GV61" s="287"/>
      <c r="GW61" s="287"/>
      <c r="GX61" s="287"/>
      <c r="GY61" s="287"/>
      <c r="GZ61" s="287"/>
      <c r="HA61" s="287"/>
      <c r="HB61" s="287"/>
      <c r="HC61" s="287"/>
      <c r="HD61" s="287"/>
      <c r="HE61" s="287"/>
      <c r="HF61" s="287"/>
      <c r="HG61" s="287"/>
      <c r="HH61" s="287"/>
      <c r="HI61" s="287"/>
      <c r="HJ61" s="287"/>
      <c r="HK61" s="287"/>
      <c r="HL61" s="287"/>
      <c r="HM61" s="287"/>
      <c r="HN61" s="287"/>
      <c r="HO61" s="287"/>
      <c r="HP61" s="287"/>
      <c r="HQ61" s="285"/>
      <c r="HR61" s="285"/>
      <c r="HS61" s="287"/>
      <c r="HT61" s="287"/>
      <c r="HU61" s="287"/>
      <c r="HV61" s="287"/>
      <c r="HW61" s="287"/>
      <c r="HX61" s="287"/>
      <c r="HY61" s="287"/>
      <c r="HZ61" s="287"/>
      <c r="IA61" s="287"/>
      <c r="IB61" s="287"/>
      <c r="IC61" s="287"/>
      <c r="ID61" s="287"/>
      <c r="IE61" s="287"/>
      <c r="IF61" s="287"/>
      <c r="IG61" s="287"/>
      <c r="IH61" s="287"/>
      <c r="II61" s="287"/>
      <c r="IJ61" s="287"/>
      <c r="IK61" s="287"/>
      <c r="IL61" s="287"/>
      <c r="IM61" s="287"/>
      <c r="IN61" s="287"/>
      <c r="IO61" s="287"/>
      <c r="IP61" s="287"/>
      <c r="IQ61" s="287"/>
      <c r="IR61" s="287"/>
      <c r="IS61" s="287"/>
      <c r="IT61" s="287"/>
      <c r="IU61" s="287"/>
      <c r="IV61" s="287"/>
      <c r="IW61" s="287"/>
      <c r="IX61" s="287"/>
      <c r="IY61" s="287"/>
      <c r="IZ61" s="287"/>
      <c r="JA61" s="287"/>
      <c r="JB61" s="287"/>
      <c r="JC61" s="287"/>
      <c r="JD61" s="287"/>
      <c r="JE61" s="287"/>
      <c r="JF61" s="287"/>
      <c r="JG61" s="287"/>
      <c r="JH61" s="287"/>
      <c r="JI61" s="287"/>
      <c r="JJ61" s="287"/>
      <c r="JK61" s="287"/>
      <c r="JL61" s="287"/>
      <c r="JM61" s="287"/>
      <c r="JN61" s="287"/>
      <c r="JO61" s="287"/>
      <c r="JP61" s="287"/>
      <c r="JQ61" s="287"/>
      <c r="JR61" s="287"/>
      <c r="JS61" s="287"/>
      <c r="JT61" s="287"/>
      <c r="JU61" s="287"/>
      <c r="JV61" s="287"/>
      <c r="JW61" s="287"/>
      <c r="JX61" s="287"/>
      <c r="JY61" s="287"/>
      <c r="JZ61" s="287"/>
      <c r="KA61" s="287"/>
      <c r="KB61" s="287"/>
      <c r="KC61" s="287"/>
      <c r="KD61" s="287"/>
      <c r="KE61" s="287"/>
      <c r="KF61" s="287"/>
      <c r="KG61" s="287"/>
      <c r="KH61" s="287"/>
      <c r="KI61" s="287"/>
      <c r="KJ61" s="287"/>
      <c r="KK61" s="287"/>
      <c r="KL61" s="287"/>
      <c r="KM61" s="287"/>
      <c r="KN61" s="287"/>
      <c r="KO61" s="287"/>
      <c r="KP61" s="287"/>
      <c r="KQ61" s="287"/>
      <c r="KR61" s="287"/>
      <c r="KS61" s="287"/>
      <c r="KT61" s="287"/>
      <c r="KU61" s="287"/>
      <c r="KV61" s="287"/>
      <c r="KW61" s="287"/>
      <c r="KX61" s="287"/>
      <c r="KY61" s="287"/>
      <c r="KZ61" s="287"/>
      <c r="LA61" s="287"/>
      <c r="LB61" s="287"/>
      <c r="LC61" s="287"/>
      <c r="LD61" s="287"/>
      <c r="LE61" s="287"/>
      <c r="LF61" s="287"/>
      <c r="LG61" s="287"/>
      <c r="LH61" s="287"/>
      <c r="LI61" s="287"/>
      <c r="LJ61" s="287"/>
      <c r="LK61" s="287"/>
      <c r="LL61" s="287"/>
      <c r="LM61" s="287"/>
      <c r="LN61" s="287"/>
      <c r="LO61" s="287"/>
      <c r="LP61" s="287"/>
      <c r="LQ61" s="287"/>
      <c r="LR61" s="287"/>
      <c r="LS61" s="287"/>
      <c r="LT61" s="287"/>
      <c r="LU61" s="287"/>
      <c r="LV61" s="287"/>
      <c r="LW61" s="287"/>
      <c r="LX61" s="287"/>
      <c r="LY61" s="287"/>
      <c r="LZ61" s="287"/>
      <c r="MA61" s="287"/>
      <c r="MB61" s="287"/>
      <c r="MC61" s="287"/>
      <c r="MD61" s="287"/>
      <c r="ME61" s="287"/>
      <c r="MF61" s="287"/>
      <c r="MG61" s="287"/>
      <c r="MH61" s="287"/>
      <c r="MI61" s="287"/>
      <c r="MJ61" s="287"/>
      <c r="MK61" s="287"/>
      <c r="ML61" s="287"/>
      <c r="MM61" s="287"/>
      <c r="MN61" s="287"/>
      <c r="MO61" s="287"/>
      <c r="MP61" s="287"/>
      <c r="MQ61" s="287"/>
      <c r="MR61" s="287"/>
      <c r="MS61" s="287"/>
      <c r="MT61" s="287"/>
      <c r="MU61" s="287"/>
      <c r="MV61" s="287"/>
      <c r="MW61" s="287"/>
      <c r="MX61" s="287"/>
      <c r="MY61" s="287"/>
      <c r="MZ61" s="287"/>
      <c r="NA61" s="287"/>
      <c r="NB61" s="287"/>
      <c r="NC61" s="287"/>
      <c r="ND61" s="287"/>
      <c r="NE61" s="287"/>
      <c r="NF61" s="287"/>
      <c r="NG61" s="287"/>
      <c r="NH61" s="287"/>
      <c r="NI61" s="287"/>
      <c r="NJ61" s="287"/>
      <c r="NK61" s="287"/>
      <c r="NL61" s="287"/>
      <c r="NM61" s="287"/>
      <c r="NN61" s="287"/>
      <c r="NO61" s="287"/>
      <c r="NP61" s="287"/>
      <c r="NQ61" s="287"/>
      <c r="NR61" s="287"/>
      <c r="NS61" s="287"/>
      <c r="NT61" s="287"/>
      <c r="NU61" s="287"/>
      <c r="NV61" s="287"/>
      <c r="NW61" s="287"/>
      <c r="NX61" s="287"/>
      <c r="NY61" s="287"/>
      <c r="NZ61" s="287"/>
      <c r="OA61" s="287"/>
      <c r="OB61" s="287"/>
      <c r="OC61" s="287"/>
      <c r="OD61" s="287"/>
      <c r="OE61" s="287"/>
      <c r="OF61" s="287"/>
      <c r="OG61" s="287"/>
      <c r="OH61" s="287"/>
      <c r="OI61" s="287"/>
      <c r="OJ61" s="287"/>
      <c r="OK61" s="287"/>
      <c r="OL61" s="287"/>
      <c r="OM61" s="287"/>
      <c r="ON61" s="287"/>
      <c r="OO61" s="287"/>
      <c r="OP61" s="287"/>
      <c r="OQ61" s="287"/>
      <c r="OR61" s="287"/>
      <c r="OS61" s="287"/>
      <c r="OT61" s="287"/>
      <c r="OU61" s="287"/>
      <c r="OV61" s="287"/>
      <c r="OW61" s="287"/>
      <c r="OX61" s="287"/>
      <c r="OY61" s="287"/>
      <c r="OZ61" s="287"/>
      <c r="PA61" s="287"/>
      <c r="PB61" s="287"/>
      <c r="PC61" s="287"/>
      <c r="PD61" s="287"/>
      <c r="PE61" s="287"/>
      <c r="PF61" s="287"/>
      <c r="PG61" s="287"/>
      <c r="PH61" s="287"/>
      <c r="PI61" s="287"/>
      <c r="PJ61" s="287"/>
      <c r="PK61" s="287"/>
      <c r="PL61" s="287"/>
      <c r="PM61" s="287"/>
      <c r="PN61" s="287"/>
      <c r="PO61" s="287"/>
      <c r="PP61" s="287"/>
      <c r="PQ61" s="287"/>
      <c r="PR61" s="287"/>
      <c r="PS61" s="287"/>
      <c r="PT61" s="287"/>
      <c r="PU61" s="287"/>
      <c r="PV61" s="287"/>
      <c r="PW61" s="287"/>
      <c r="PX61" s="287"/>
      <c r="PY61" s="287"/>
      <c r="PZ61" s="287"/>
      <c r="QA61" s="287"/>
      <c r="QB61" s="287"/>
      <c r="QC61" s="287"/>
      <c r="QD61" s="287"/>
      <c r="QE61" s="287"/>
      <c r="QF61" s="287"/>
      <c r="QG61" s="287"/>
      <c r="QH61" s="287"/>
      <c r="QI61" s="287"/>
      <c r="QJ61" s="287"/>
      <c r="QK61" s="287"/>
      <c r="QL61" s="287"/>
      <c r="QM61" s="287"/>
      <c r="QN61" s="287"/>
      <c r="QO61" s="287"/>
      <c r="QP61" s="287"/>
      <c r="QQ61" s="287"/>
      <c r="QR61" s="287"/>
      <c r="QS61" s="287"/>
      <c r="QT61" s="287"/>
      <c r="QU61" s="287"/>
      <c r="QV61" s="287"/>
      <c r="QW61" s="287"/>
      <c r="QX61" s="287"/>
      <c r="QY61" s="287"/>
      <c r="QZ61" s="287"/>
      <c r="RA61" s="287"/>
      <c r="RB61" s="287"/>
      <c r="RC61" s="287"/>
      <c r="RD61" s="287"/>
      <c r="RE61" s="287"/>
      <c r="RF61" s="287"/>
      <c r="RG61" s="287"/>
      <c r="RH61" s="287"/>
      <c r="RI61" s="287"/>
      <c r="RJ61" s="287"/>
      <c r="RK61" s="287"/>
      <c r="RL61" s="287"/>
      <c r="RM61" s="287"/>
      <c r="RN61" s="287"/>
      <c r="RO61" s="287"/>
      <c r="RP61" s="287"/>
      <c r="RQ61" s="287"/>
      <c r="RR61" s="287"/>
      <c r="RS61" s="287"/>
      <c r="RT61" s="287"/>
      <c r="RU61" s="287"/>
      <c r="RV61" s="287"/>
      <c r="RW61" s="287"/>
      <c r="RX61" s="287"/>
      <c r="RY61" s="287"/>
      <c r="RZ61" s="287"/>
      <c r="SA61" s="287"/>
      <c r="SB61" s="287"/>
      <c r="SC61" s="287"/>
      <c r="SD61" s="287"/>
      <c r="SE61" s="287"/>
      <c r="SF61" s="287"/>
      <c r="SG61" s="287"/>
      <c r="SH61" s="287"/>
      <c r="SI61" s="287"/>
      <c r="SJ61" s="287"/>
      <c r="SK61" s="287"/>
      <c r="SL61" s="287"/>
      <c r="SM61" s="287"/>
      <c r="SN61" s="287"/>
      <c r="SO61" s="287"/>
      <c r="SP61" s="287"/>
      <c r="SQ61" s="287"/>
      <c r="SR61" s="287"/>
      <c r="SS61" s="287"/>
      <c r="ST61" s="287"/>
      <c r="SU61" s="287"/>
      <c r="SV61" s="287"/>
      <c r="SW61" s="287"/>
      <c r="SX61" s="287"/>
      <c r="SY61" s="287"/>
      <c r="SZ61" s="287"/>
      <c r="TA61" s="287"/>
      <c r="TB61" s="287"/>
      <c r="TC61" s="287"/>
      <c r="TD61" s="287"/>
      <c r="TE61" s="287"/>
      <c r="TF61" s="287"/>
      <c r="TG61" s="287"/>
      <c r="TH61" s="287"/>
      <c r="TI61" s="287"/>
      <c r="TJ61" s="287"/>
      <c r="TK61" s="287"/>
      <c r="TL61" s="287"/>
      <c r="TM61" s="287"/>
      <c r="TN61" s="287"/>
      <c r="TO61" s="287"/>
      <c r="TP61" s="287"/>
      <c r="TQ61" s="287"/>
      <c r="TR61" s="287"/>
      <c r="TS61" s="287"/>
      <c r="TT61" s="287"/>
      <c r="TU61" s="287"/>
      <c r="TV61" s="287"/>
      <c r="TW61" s="287"/>
      <c r="TX61" s="287"/>
      <c r="TY61" s="287"/>
      <c r="TZ61" s="287"/>
      <c r="UA61" s="287"/>
      <c r="UB61" s="287"/>
      <c r="UC61" s="287"/>
      <c r="UD61" s="287"/>
      <c r="UE61" s="287"/>
      <c r="UF61" s="287"/>
      <c r="UG61" s="289"/>
      <c r="UH61" s="287"/>
      <c r="UI61" s="287"/>
      <c r="UJ61" s="287"/>
      <c r="UK61" s="287"/>
      <c r="UL61" s="287"/>
      <c r="UM61" s="287"/>
      <c r="UN61" s="287"/>
      <c r="UO61" s="287"/>
      <c r="UP61" s="287"/>
      <c r="UQ61" s="287"/>
      <c r="UR61" s="287"/>
      <c r="US61" s="287"/>
      <c r="UT61" s="287"/>
      <c r="UU61" s="287"/>
      <c r="UV61" s="287"/>
      <c r="UW61" s="287"/>
      <c r="UX61" s="287"/>
      <c r="UY61" s="287"/>
      <c r="UZ61" s="287"/>
      <c r="VA61" s="287"/>
      <c r="VB61" s="287"/>
      <c r="VC61" s="287"/>
      <c r="VD61" s="287"/>
      <c r="VE61" s="287"/>
      <c r="VF61" s="287"/>
      <c r="VG61" s="287"/>
      <c r="VH61" s="287"/>
      <c r="VI61" s="287"/>
      <c r="VJ61" s="287"/>
      <c r="VK61" s="287"/>
    </row>
    <row r="62" spans="1:583" ht="14.1" customHeight="1" x14ac:dyDescent="0.4">
      <c r="A62" s="266"/>
      <c r="B62" s="292"/>
      <c r="C62" s="292"/>
      <c r="D62" s="294"/>
      <c r="E62" s="283" t="s">
        <v>282</v>
      </c>
      <c r="F62" s="271"/>
      <c r="G62" s="272"/>
      <c r="H62" s="283" t="str">
        <f t="shared" si="59"/>
        <v/>
      </c>
      <c r="I62" s="284"/>
      <c r="J62" s="285"/>
      <c r="K62" s="285"/>
      <c r="L62" s="285"/>
      <c r="M62" s="285"/>
      <c r="N62" s="285"/>
      <c r="O62" s="285"/>
      <c r="P62" s="28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85"/>
      <c r="AS62" s="28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6"/>
      <c r="BK62" s="296"/>
      <c r="BL62" s="295"/>
      <c r="BM62" s="296"/>
      <c r="BN62" s="296"/>
      <c r="BO62" s="296"/>
      <c r="BP62" s="296"/>
      <c r="BQ62" s="296"/>
      <c r="BR62" s="296"/>
      <c r="BS62" s="295"/>
      <c r="BT62" s="296"/>
      <c r="BU62" s="296"/>
      <c r="BV62" s="285"/>
      <c r="BW62" s="285"/>
      <c r="BX62" s="296"/>
      <c r="BY62" s="296"/>
      <c r="BZ62" s="295"/>
      <c r="CA62" s="296"/>
      <c r="CB62" s="296"/>
      <c r="CC62" s="296"/>
      <c r="CD62" s="296"/>
      <c r="CE62" s="296"/>
      <c r="CF62" s="296"/>
      <c r="CG62" s="295"/>
      <c r="CH62" s="296"/>
      <c r="CI62" s="296"/>
      <c r="CJ62" s="296"/>
      <c r="CK62" s="296"/>
      <c r="CL62" s="296"/>
      <c r="CM62" s="296"/>
      <c r="CN62" s="295"/>
      <c r="CO62" s="296"/>
      <c r="CP62" s="296"/>
      <c r="CQ62" s="296"/>
      <c r="CR62" s="296"/>
      <c r="CS62" s="296"/>
      <c r="CT62" s="296"/>
      <c r="CU62" s="296"/>
      <c r="CV62" s="296"/>
      <c r="CW62" s="296"/>
      <c r="CX62" s="296"/>
      <c r="CY62" s="296"/>
      <c r="CZ62" s="296"/>
      <c r="DA62" s="285"/>
      <c r="DB62" s="285"/>
      <c r="DC62" s="297"/>
      <c r="DD62" s="298"/>
      <c r="DE62" s="297"/>
      <c r="DF62" s="298"/>
      <c r="DG62" s="297"/>
      <c r="DH62" s="298"/>
      <c r="DI62" s="295"/>
      <c r="DJ62" s="298"/>
      <c r="DK62" s="297"/>
      <c r="DL62" s="298"/>
      <c r="DM62" s="297"/>
      <c r="DN62" s="298"/>
      <c r="DO62" s="297"/>
      <c r="DP62" s="295"/>
      <c r="DQ62" s="297"/>
      <c r="DR62" s="298"/>
      <c r="DS62" s="297"/>
      <c r="DT62" s="298"/>
      <c r="DU62" s="297"/>
      <c r="DV62" s="298"/>
      <c r="DW62" s="295"/>
      <c r="DX62" s="298"/>
      <c r="DY62" s="297"/>
      <c r="DZ62" s="298"/>
      <c r="EA62" s="297"/>
      <c r="EB62" s="298"/>
      <c r="EC62" s="297"/>
      <c r="ED62" s="295"/>
      <c r="EE62" s="297"/>
      <c r="EF62" s="285"/>
      <c r="EG62" s="285"/>
      <c r="EH62" s="287"/>
      <c r="EI62" s="287"/>
      <c r="EJ62" s="287"/>
      <c r="EK62" s="287"/>
      <c r="EL62" s="287"/>
      <c r="EM62" s="287"/>
      <c r="EN62" s="287"/>
      <c r="EO62" s="287"/>
      <c r="EP62" s="287"/>
      <c r="EQ62" s="287"/>
      <c r="ER62" s="287"/>
      <c r="ES62" s="287"/>
      <c r="ET62" s="287"/>
      <c r="EU62" s="287"/>
      <c r="EV62" s="287"/>
      <c r="EW62" s="287"/>
      <c r="EX62" s="287"/>
      <c r="EY62" s="287"/>
      <c r="EZ62" s="287"/>
      <c r="FA62" s="287"/>
      <c r="FB62" s="287"/>
      <c r="FC62" s="287"/>
      <c r="FD62" s="287"/>
      <c r="FE62" s="287"/>
      <c r="FF62" s="287"/>
      <c r="FG62" s="287"/>
      <c r="FH62" s="285"/>
      <c r="FI62" s="285"/>
      <c r="FJ62" s="287"/>
      <c r="FK62" s="287"/>
      <c r="FL62" s="287"/>
      <c r="FM62" s="287"/>
      <c r="FN62" s="287"/>
      <c r="FO62" s="287"/>
      <c r="FP62" s="287"/>
      <c r="FQ62" s="287"/>
      <c r="FR62" s="287"/>
      <c r="FS62" s="287"/>
      <c r="FT62" s="287"/>
      <c r="FU62" s="287"/>
      <c r="FV62" s="287"/>
      <c r="FW62" s="287"/>
      <c r="FX62" s="287"/>
      <c r="FY62" s="287"/>
      <c r="FZ62" s="287"/>
      <c r="GA62" s="287"/>
      <c r="GB62" s="287"/>
      <c r="GC62" s="287"/>
      <c r="GD62" s="287"/>
      <c r="GE62" s="287"/>
      <c r="GF62" s="287"/>
      <c r="GG62" s="287"/>
      <c r="GH62" s="287"/>
      <c r="GI62" s="287"/>
      <c r="GJ62" s="287"/>
      <c r="GK62" s="287"/>
      <c r="GL62" s="287"/>
      <c r="GM62" s="285"/>
      <c r="GN62" s="285"/>
      <c r="GO62" s="287"/>
      <c r="GP62" s="287"/>
      <c r="GQ62" s="296"/>
      <c r="GR62" s="296"/>
      <c r="GS62" s="296"/>
      <c r="GT62" s="296"/>
      <c r="GU62" s="296"/>
      <c r="GV62" s="296"/>
      <c r="GW62" s="296"/>
      <c r="GX62" s="296"/>
      <c r="GY62" s="296"/>
      <c r="GZ62" s="296"/>
      <c r="HA62" s="296"/>
      <c r="HB62" s="296"/>
      <c r="HC62" s="296"/>
      <c r="HD62" s="296"/>
      <c r="HE62" s="296"/>
      <c r="HF62" s="296"/>
      <c r="HG62" s="287"/>
      <c r="HH62" s="287"/>
      <c r="HI62" s="287"/>
      <c r="HJ62" s="287"/>
      <c r="HK62" s="287"/>
      <c r="HL62" s="287"/>
      <c r="HM62" s="287"/>
      <c r="HN62" s="287"/>
      <c r="HO62" s="287"/>
      <c r="HP62" s="287"/>
      <c r="HQ62" s="285"/>
      <c r="HR62" s="285"/>
      <c r="HS62" s="287"/>
      <c r="HT62" s="287"/>
      <c r="HU62" s="287"/>
      <c r="HV62" s="287"/>
      <c r="HW62" s="287"/>
      <c r="HX62" s="287"/>
      <c r="HY62" s="287"/>
      <c r="HZ62" s="287"/>
      <c r="IA62" s="287"/>
      <c r="IB62" s="287"/>
      <c r="IC62" s="287"/>
      <c r="ID62" s="287"/>
      <c r="IE62" s="287"/>
      <c r="IF62" s="287"/>
      <c r="IG62" s="287"/>
      <c r="IH62" s="287"/>
      <c r="II62" s="287"/>
      <c r="IJ62" s="287"/>
      <c r="IK62" s="287"/>
      <c r="IL62" s="287"/>
      <c r="IM62" s="287"/>
      <c r="IN62" s="287"/>
      <c r="IO62" s="287"/>
      <c r="IP62" s="287"/>
      <c r="IQ62" s="287"/>
      <c r="IR62" s="287"/>
      <c r="IS62" s="287"/>
      <c r="IT62" s="287"/>
      <c r="IU62" s="287"/>
      <c r="IV62" s="287"/>
      <c r="IW62" s="287"/>
      <c r="IX62" s="287"/>
      <c r="IY62" s="287"/>
      <c r="IZ62" s="287"/>
      <c r="JA62" s="287"/>
      <c r="JB62" s="287"/>
      <c r="JC62" s="287"/>
      <c r="JD62" s="287"/>
      <c r="JE62" s="287"/>
      <c r="JF62" s="287"/>
      <c r="JG62" s="287"/>
      <c r="JH62" s="287"/>
      <c r="JI62" s="287"/>
      <c r="JJ62" s="287"/>
      <c r="JK62" s="287"/>
      <c r="JL62" s="287"/>
      <c r="JM62" s="287"/>
      <c r="JN62" s="287"/>
      <c r="JO62" s="287"/>
      <c r="JP62" s="287"/>
      <c r="JQ62" s="287"/>
      <c r="JR62" s="287"/>
      <c r="JS62" s="287"/>
      <c r="JT62" s="287"/>
      <c r="JU62" s="287"/>
      <c r="JV62" s="287"/>
      <c r="JW62" s="287"/>
      <c r="JX62" s="287"/>
      <c r="JY62" s="287"/>
      <c r="JZ62" s="287"/>
      <c r="KA62" s="287"/>
      <c r="KB62" s="287"/>
      <c r="KC62" s="287"/>
      <c r="KD62" s="287"/>
      <c r="KE62" s="287"/>
      <c r="KF62" s="287"/>
      <c r="KG62" s="287"/>
      <c r="KH62" s="287"/>
      <c r="KI62" s="287"/>
      <c r="KJ62" s="287"/>
      <c r="KK62" s="287"/>
      <c r="KL62" s="287"/>
      <c r="KM62" s="287"/>
      <c r="KN62" s="287"/>
      <c r="KO62" s="287"/>
      <c r="KP62" s="287"/>
      <c r="KQ62" s="287"/>
      <c r="KR62" s="287"/>
      <c r="KS62" s="287"/>
      <c r="KT62" s="287"/>
      <c r="KU62" s="287"/>
      <c r="KV62" s="287"/>
      <c r="KW62" s="287"/>
      <c r="KX62" s="287"/>
      <c r="KY62" s="287"/>
      <c r="KZ62" s="287"/>
      <c r="LA62" s="287"/>
      <c r="LB62" s="287"/>
      <c r="LC62" s="287"/>
      <c r="LD62" s="287"/>
      <c r="LE62" s="287"/>
      <c r="LF62" s="287"/>
      <c r="LG62" s="287"/>
      <c r="LH62" s="287"/>
      <c r="LI62" s="287"/>
      <c r="LJ62" s="287"/>
      <c r="LK62" s="287"/>
      <c r="LL62" s="287"/>
      <c r="LM62" s="287"/>
      <c r="LN62" s="287"/>
      <c r="LO62" s="287"/>
      <c r="LP62" s="287"/>
      <c r="LQ62" s="287"/>
      <c r="LR62" s="287"/>
      <c r="LS62" s="287"/>
      <c r="LT62" s="287"/>
      <c r="LU62" s="287"/>
      <c r="LV62" s="287"/>
      <c r="LW62" s="287"/>
      <c r="LX62" s="287"/>
      <c r="LY62" s="287"/>
      <c r="LZ62" s="287"/>
      <c r="MA62" s="287"/>
      <c r="MB62" s="287"/>
      <c r="MC62" s="287"/>
      <c r="MD62" s="287"/>
      <c r="ME62" s="287"/>
      <c r="MF62" s="287"/>
      <c r="MG62" s="287"/>
      <c r="MH62" s="287"/>
      <c r="MI62" s="287"/>
      <c r="MJ62" s="287"/>
      <c r="MK62" s="287"/>
      <c r="ML62" s="287"/>
      <c r="MM62" s="287"/>
      <c r="MN62" s="287"/>
      <c r="MO62" s="287"/>
      <c r="MP62" s="287"/>
      <c r="MQ62" s="287"/>
      <c r="MR62" s="287"/>
      <c r="MS62" s="287"/>
      <c r="MT62" s="287"/>
      <c r="MU62" s="287"/>
      <c r="MV62" s="287"/>
      <c r="MW62" s="287"/>
      <c r="MX62" s="287"/>
      <c r="MY62" s="287"/>
      <c r="MZ62" s="287"/>
      <c r="NA62" s="287"/>
      <c r="NB62" s="287"/>
      <c r="NC62" s="287"/>
      <c r="ND62" s="287"/>
      <c r="NE62" s="287"/>
      <c r="NF62" s="287"/>
      <c r="NG62" s="287"/>
      <c r="NH62" s="287"/>
      <c r="NI62" s="287"/>
      <c r="NJ62" s="287"/>
      <c r="NK62" s="287"/>
      <c r="NL62" s="287"/>
      <c r="NM62" s="287"/>
      <c r="NN62" s="287"/>
      <c r="NO62" s="287"/>
      <c r="NP62" s="287"/>
      <c r="NQ62" s="287"/>
      <c r="NR62" s="287"/>
      <c r="NS62" s="287"/>
      <c r="NT62" s="287"/>
      <c r="NU62" s="287"/>
      <c r="NV62" s="287"/>
      <c r="NW62" s="287"/>
      <c r="NX62" s="287"/>
      <c r="NY62" s="287"/>
      <c r="NZ62" s="287"/>
      <c r="OA62" s="287"/>
      <c r="OB62" s="287"/>
      <c r="OC62" s="287"/>
      <c r="OD62" s="287"/>
      <c r="OE62" s="287"/>
      <c r="OF62" s="287"/>
      <c r="OG62" s="287"/>
      <c r="OH62" s="287"/>
      <c r="OI62" s="287"/>
      <c r="OJ62" s="287"/>
      <c r="OK62" s="287"/>
      <c r="OL62" s="287"/>
      <c r="OM62" s="287"/>
      <c r="ON62" s="287"/>
      <c r="OO62" s="287"/>
      <c r="OP62" s="287"/>
      <c r="OQ62" s="287"/>
      <c r="OR62" s="287"/>
      <c r="OS62" s="287"/>
      <c r="OT62" s="287"/>
      <c r="OU62" s="287"/>
      <c r="OV62" s="287"/>
      <c r="OW62" s="287"/>
      <c r="OX62" s="287"/>
      <c r="OY62" s="287"/>
      <c r="OZ62" s="287"/>
      <c r="PA62" s="287"/>
      <c r="PB62" s="287"/>
      <c r="PC62" s="287"/>
      <c r="PD62" s="287"/>
      <c r="PE62" s="287"/>
      <c r="PF62" s="287"/>
      <c r="PG62" s="287"/>
      <c r="PH62" s="287"/>
      <c r="PI62" s="287"/>
      <c r="PJ62" s="287"/>
      <c r="PK62" s="287"/>
      <c r="PL62" s="287"/>
      <c r="PM62" s="287"/>
      <c r="PN62" s="287"/>
      <c r="PO62" s="287"/>
      <c r="PP62" s="287"/>
      <c r="PQ62" s="287"/>
      <c r="PR62" s="287"/>
      <c r="PS62" s="287"/>
      <c r="PT62" s="287"/>
      <c r="PU62" s="287"/>
      <c r="PV62" s="287"/>
      <c r="PW62" s="287"/>
      <c r="PX62" s="287"/>
      <c r="PY62" s="287"/>
      <c r="PZ62" s="287"/>
      <c r="QA62" s="287"/>
      <c r="QB62" s="287"/>
      <c r="QC62" s="287"/>
      <c r="QD62" s="287"/>
      <c r="QE62" s="287"/>
      <c r="QF62" s="287"/>
      <c r="QG62" s="287"/>
      <c r="QH62" s="287"/>
      <c r="QI62" s="287"/>
      <c r="QJ62" s="287"/>
      <c r="QK62" s="287"/>
      <c r="QL62" s="287"/>
      <c r="QM62" s="287"/>
      <c r="QN62" s="287"/>
      <c r="QO62" s="287"/>
      <c r="QP62" s="287"/>
      <c r="QQ62" s="287"/>
      <c r="QR62" s="287"/>
      <c r="QS62" s="287"/>
      <c r="QT62" s="287"/>
      <c r="QU62" s="287"/>
      <c r="QV62" s="287"/>
      <c r="QW62" s="287"/>
      <c r="QX62" s="287"/>
      <c r="QY62" s="287"/>
      <c r="QZ62" s="287"/>
      <c r="RA62" s="287"/>
      <c r="RB62" s="287"/>
      <c r="RC62" s="287"/>
      <c r="RD62" s="287"/>
      <c r="RE62" s="287"/>
      <c r="RF62" s="287"/>
      <c r="RG62" s="287"/>
      <c r="RH62" s="287"/>
      <c r="RI62" s="287"/>
      <c r="RJ62" s="287"/>
      <c r="RK62" s="287"/>
      <c r="RL62" s="287"/>
      <c r="RM62" s="287"/>
      <c r="RN62" s="287"/>
      <c r="RO62" s="287"/>
      <c r="RP62" s="287"/>
      <c r="RQ62" s="287"/>
      <c r="RR62" s="287"/>
      <c r="RS62" s="287"/>
      <c r="RT62" s="287"/>
      <c r="RU62" s="287"/>
      <c r="RV62" s="287"/>
      <c r="RW62" s="287"/>
      <c r="RX62" s="287"/>
      <c r="RY62" s="287"/>
      <c r="RZ62" s="287"/>
      <c r="SA62" s="287"/>
      <c r="SB62" s="287"/>
      <c r="SC62" s="287"/>
      <c r="SD62" s="287"/>
      <c r="SE62" s="287"/>
      <c r="SF62" s="287"/>
      <c r="SG62" s="287"/>
      <c r="SH62" s="287"/>
      <c r="SI62" s="287"/>
      <c r="SJ62" s="287"/>
      <c r="SK62" s="287"/>
      <c r="SL62" s="287"/>
      <c r="SM62" s="287"/>
      <c r="SN62" s="287"/>
      <c r="SO62" s="287"/>
      <c r="SP62" s="287"/>
      <c r="SQ62" s="287"/>
      <c r="SR62" s="287"/>
      <c r="SS62" s="287"/>
      <c r="ST62" s="287"/>
      <c r="SU62" s="287"/>
      <c r="SV62" s="287"/>
      <c r="SW62" s="287"/>
      <c r="SX62" s="287"/>
      <c r="SY62" s="287"/>
      <c r="SZ62" s="287"/>
      <c r="TA62" s="287"/>
      <c r="TB62" s="287"/>
      <c r="TC62" s="287"/>
      <c r="TD62" s="287"/>
      <c r="TE62" s="287"/>
      <c r="TF62" s="287"/>
      <c r="TG62" s="287"/>
      <c r="TH62" s="287"/>
      <c r="TI62" s="287"/>
      <c r="TJ62" s="287"/>
      <c r="TK62" s="287"/>
      <c r="TL62" s="287"/>
      <c r="TM62" s="287"/>
      <c r="TN62" s="287"/>
      <c r="TO62" s="287"/>
      <c r="TP62" s="287"/>
      <c r="TQ62" s="287"/>
      <c r="TR62" s="287"/>
      <c r="TS62" s="287"/>
      <c r="TT62" s="287"/>
      <c r="TU62" s="287"/>
      <c r="TV62" s="287"/>
      <c r="TW62" s="287"/>
      <c r="TX62" s="287"/>
      <c r="TY62" s="287"/>
      <c r="TZ62" s="287"/>
      <c r="UA62" s="287"/>
      <c r="UB62" s="287"/>
      <c r="UC62" s="287"/>
      <c r="UD62" s="287"/>
      <c r="UE62" s="287"/>
      <c r="UF62" s="287"/>
      <c r="UG62" s="289"/>
      <c r="UH62" s="287"/>
      <c r="UI62" s="287"/>
      <c r="UJ62" s="287"/>
      <c r="UK62" s="287"/>
      <c r="UL62" s="287"/>
      <c r="UM62" s="287"/>
      <c r="UN62" s="287"/>
      <c r="UO62" s="287"/>
      <c r="UP62" s="287"/>
      <c r="UQ62" s="287"/>
      <c r="UR62" s="287"/>
      <c r="US62" s="287"/>
      <c r="UT62" s="287"/>
      <c r="UU62" s="287"/>
      <c r="UV62" s="287"/>
      <c r="UW62" s="287"/>
      <c r="UX62" s="287"/>
      <c r="UY62" s="287"/>
      <c r="UZ62" s="287"/>
      <c r="VA62" s="287"/>
      <c r="VB62" s="287"/>
      <c r="VC62" s="287"/>
      <c r="VD62" s="287"/>
      <c r="VE62" s="287"/>
      <c r="VF62" s="287"/>
      <c r="VG62" s="287"/>
      <c r="VH62" s="287"/>
      <c r="VI62" s="287"/>
      <c r="VJ62" s="287"/>
      <c r="VK62" s="287"/>
    </row>
    <row r="63" spans="1:583" ht="14.1" customHeight="1" x14ac:dyDescent="0.4">
      <c r="A63" s="266"/>
      <c r="B63" s="292"/>
      <c r="C63" s="292"/>
      <c r="D63" s="290" t="s">
        <v>295</v>
      </c>
      <c r="E63" s="283" t="s">
        <v>281</v>
      </c>
      <c r="F63" s="271">
        <v>45748</v>
      </c>
      <c r="G63" s="272">
        <v>45787</v>
      </c>
      <c r="H63" s="283">
        <f t="shared" si="59"/>
        <v>40</v>
      </c>
      <c r="I63" s="284"/>
      <c r="J63" s="285"/>
      <c r="K63" s="285"/>
      <c r="L63" s="285"/>
      <c r="M63" s="285"/>
      <c r="N63" s="285"/>
      <c r="O63" s="285"/>
      <c r="P63" s="285"/>
      <c r="Q63" s="286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5"/>
      <c r="AS63" s="285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287"/>
      <c r="BM63" s="288"/>
      <c r="BN63" s="287"/>
      <c r="BO63" s="287"/>
      <c r="BP63" s="287"/>
      <c r="BQ63" s="287"/>
      <c r="BR63" s="287"/>
      <c r="BS63" s="287"/>
      <c r="BT63" s="287"/>
      <c r="BU63" s="287"/>
      <c r="BV63" s="285"/>
      <c r="BW63" s="285"/>
      <c r="BX63" s="287"/>
      <c r="BY63" s="287"/>
      <c r="BZ63" s="287"/>
      <c r="CA63" s="287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7"/>
      <c r="CW63" s="287"/>
      <c r="CX63" s="287"/>
      <c r="CY63" s="287"/>
      <c r="CZ63" s="287"/>
      <c r="DA63" s="285"/>
      <c r="DB63" s="285"/>
      <c r="DC63" s="287"/>
      <c r="DD63" s="287"/>
      <c r="DE63" s="287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7"/>
      <c r="DQ63" s="287"/>
      <c r="DR63" s="287"/>
      <c r="DS63" s="287"/>
      <c r="DT63" s="287"/>
      <c r="DU63" s="287"/>
      <c r="DV63" s="287"/>
      <c r="DW63" s="287"/>
      <c r="DX63" s="287"/>
      <c r="DY63" s="287"/>
      <c r="DZ63" s="287"/>
      <c r="EA63" s="287"/>
      <c r="EB63" s="287"/>
      <c r="EC63" s="287"/>
      <c r="ED63" s="287"/>
      <c r="EE63" s="287"/>
      <c r="EF63" s="285"/>
      <c r="EG63" s="285"/>
      <c r="EH63" s="287"/>
      <c r="EI63" s="287"/>
      <c r="EJ63" s="287"/>
      <c r="EK63" s="287"/>
      <c r="EL63" s="287"/>
      <c r="EM63" s="287"/>
      <c r="EN63" s="287"/>
      <c r="EO63" s="287"/>
      <c r="EP63" s="287"/>
      <c r="EQ63" s="287"/>
      <c r="ER63" s="287"/>
      <c r="ES63" s="287"/>
      <c r="ET63" s="287"/>
      <c r="EU63" s="287"/>
      <c r="EV63" s="287"/>
      <c r="EW63" s="287"/>
      <c r="EX63" s="287"/>
      <c r="EY63" s="287"/>
      <c r="EZ63" s="287"/>
      <c r="FA63" s="287"/>
      <c r="FB63" s="287"/>
      <c r="FC63" s="287"/>
      <c r="FD63" s="287"/>
      <c r="FE63" s="287"/>
      <c r="FF63" s="287"/>
      <c r="FG63" s="287"/>
      <c r="FH63" s="285"/>
      <c r="FI63" s="285"/>
      <c r="FJ63" s="287"/>
      <c r="FK63" s="287"/>
      <c r="FL63" s="287"/>
      <c r="FM63" s="287"/>
      <c r="FN63" s="287"/>
      <c r="FO63" s="287"/>
      <c r="FP63" s="287"/>
      <c r="FQ63" s="287"/>
      <c r="FR63" s="287"/>
      <c r="FS63" s="287"/>
      <c r="FT63" s="287"/>
      <c r="FU63" s="287"/>
      <c r="FV63" s="287"/>
      <c r="FW63" s="287"/>
      <c r="FX63" s="287"/>
      <c r="FY63" s="287"/>
      <c r="FZ63" s="287"/>
      <c r="GA63" s="287"/>
      <c r="GB63" s="287"/>
      <c r="GC63" s="287"/>
      <c r="GD63" s="287"/>
      <c r="GE63" s="287"/>
      <c r="GF63" s="287"/>
      <c r="GG63" s="287"/>
      <c r="GH63" s="287"/>
      <c r="GI63" s="287"/>
      <c r="GJ63" s="287"/>
      <c r="GK63" s="287"/>
      <c r="GL63" s="287"/>
      <c r="GM63" s="285"/>
      <c r="GN63" s="285"/>
      <c r="GO63" s="287"/>
      <c r="GP63" s="287"/>
      <c r="GQ63" s="287"/>
      <c r="GR63" s="287"/>
      <c r="GS63" s="287"/>
      <c r="GT63" s="287"/>
      <c r="GU63" s="287"/>
      <c r="GV63" s="287"/>
      <c r="GW63" s="287"/>
      <c r="GX63" s="287"/>
      <c r="GY63" s="287"/>
      <c r="GZ63" s="287"/>
      <c r="HA63" s="287"/>
      <c r="HB63" s="287"/>
      <c r="HC63" s="287"/>
      <c r="HD63" s="287"/>
      <c r="HE63" s="287"/>
      <c r="HF63" s="287"/>
      <c r="HG63" s="287"/>
      <c r="HH63" s="287"/>
      <c r="HI63" s="287"/>
      <c r="HJ63" s="287"/>
      <c r="HK63" s="287"/>
      <c r="HL63" s="287"/>
      <c r="HM63" s="287"/>
      <c r="HN63" s="287"/>
      <c r="HO63" s="287"/>
      <c r="HP63" s="287"/>
      <c r="HQ63" s="285"/>
      <c r="HR63" s="285"/>
      <c r="HS63" s="287"/>
      <c r="HT63" s="287"/>
      <c r="HU63" s="287"/>
      <c r="HV63" s="287"/>
      <c r="HW63" s="287"/>
      <c r="HX63" s="287"/>
      <c r="HY63" s="287"/>
      <c r="HZ63" s="287"/>
      <c r="IA63" s="287"/>
      <c r="IB63" s="287"/>
      <c r="IC63" s="287"/>
      <c r="ID63" s="287"/>
      <c r="IE63" s="287"/>
      <c r="IF63" s="287"/>
      <c r="IG63" s="287"/>
      <c r="IH63" s="287"/>
      <c r="II63" s="287"/>
      <c r="IJ63" s="287"/>
      <c r="IK63" s="287"/>
      <c r="IL63" s="287"/>
      <c r="IM63" s="287"/>
      <c r="IN63" s="287"/>
      <c r="IO63" s="287"/>
      <c r="IP63" s="287"/>
      <c r="IQ63" s="287"/>
      <c r="IR63" s="287"/>
      <c r="IS63" s="287"/>
      <c r="IT63" s="287"/>
      <c r="IU63" s="287"/>
      <c r="IV63" s="287"/>
      <c r="IW63" s="287"/>
      <c r="IX63" s="287"/>
      <c r="IY63" s="287"/>
      <c r="IZ63" s="287"/>
      <c r="JA63" s="287"/>
      <c r="JB63" s="287"/>
      <c r="JC63" s="287"/>
      <c r="JD63" s="287"/>
      <c r="JE63" s="287"/>
      <c r="JF63" s="287"/>
      <c r="JG63" s="287"/>
      <c r="JH63" s="287"/>
      <c r="JI63" s="287"/>
      <c r="JJ63" s="287"/>
      <c r="JK63" s="287"/>
      <c r="JL63" s="287"/>
      <c r="JM63" s="287"/>
      <c r="JN63" s="287"/>
      <c r="JO63" s="287"/>
      <c r="JP63" s="287"/>
      <c r="JQ63" s="287"/>
      <c r="JR63" s="287"/>
      <c r="JS63" s="287"/>
      <c r="JT63" s="287"/>
      <c r="JU63" s="287"/>
      <c r="JV63" s="287"/>
      <c r="JW63" s="287"/>
      <c r="JX63" s="287"/>
      <c r="JY63" s="287"/>
      <c r="JZ63" s="287"/>
      <c r="KA63" s="287"/>
      <c r="KB63" s="287"/>
      <c r="KC63" s="287"/>
      <c r="KD63" s="287"/>
      <c r="KE63" s="287"/>
      <c r="KF63" s="287"/>
      <c r="KG63" s="287"/>
      <c r="KH63" s="287"/>
      <c r="KI63" s="287"/>
      <c r="KJ63" s="287"/>
      <c r="KK63" s="287"/>
      <c r="KL63" s="287"/>
      <c r="KM63" s="287"/>
      <c r="KN63" s="287"/>
      <c r="KO63" s="287"/>
      <c r="KP63" s="287"/>
      <c r="KQ63" s="287"/>
      <c r="KR63" s="287"/>
      <c r="KS63" s="287"/>
      <c r="KT63" s="287"/>
      <c r="KU63" s="287"/>
      <c r="KV63" s="287"/>
      <c r="KW63" s="287"/>
      <c r="KX63" s="287"/>
      <c r="KY63" s="287"/>
      <c r="KZ63" s="287"/>
      <c r="LA63" s="287"/>
      <c r="LB63" s="287"/>
      <c r="LC63" s="287"/>
      <c r="LD63" s="287"/>
      <c r="LE63" s="287"/>
      <c r="LF63" s="287"/>
      <c r="LG63" s="287"/>
      <c r="LH63" s="287"/>
      <c r="LI63" s="287"/>
      <c r="LJ63" s="287"/>
      <c r="LK63" s="287"/>
      <c r="LL63" s="287"/>
      <c r="LM63" s="287"/>
      <c r="LN63" s="287"/>
      <c r="LO63" s="287"/>
      <c r="LP63" s="287"/>
      <c r="LQ63" s="287"/>
      <c r="LR63" s="287"/>
      <c r="LS63" s="287"/>
      <c r="LT63" s="287"/>
      <c r="LU63" s="287"/>
      <c r="LV63" s="287"/>
      <c r="LW63" s="287"/>
      <c r="LX63" s="287"/>
      <c r="LY63" s="287"/>
      <c r="LZ63" s="287"/>
      <c r="MA63" s="287"/>
      <c r="MB63" s="287"/>
      <c r="MC63" s="287"/>
      <c r="MD63" s="287"/>
      <c r="ME63" s="287"/>
      <c r="MF63" s="287"/>
      <c r="MG63" s="287"/>
      <c r="MH63" s="287"/>
      <c r="MI63" s="287"/>
      <c r="MJ63" s="287"/>
      <c r="MK63" s="287"/>
      <c r="ML63" s="287"/>
      <c r="MM63" s="287"/>
      <c r="MN63" s="287"/>
      <c r="MO63" s="287"/>
      <c r="MP63" s="287"/>
      <c r="MQ63" s="287"/>
      <c r="MR63" s="287"/>
      <c r="MS63" s="287"/>
      <c r="MT63" s="287"/>
      <c r="MU63" s="287"/>
      <c r="MV63" s="287"/>
      <c r="MW63" s="287"/>
      <c r="MX63" s="287"/>
      <c r="MY63" s="287"/>
      <c r="MZ63" s="287"/>
      <c r="NA63" s="287"/>
      <c r="NB63" s="287"/>
      <c r="NC63" s="287"/>
      <c r="ND63" s="287"/>
      <c r="NE63" s="287"/>
      <c r="NF63" s="287"/>
      <c r="NG63" s="287"/>
      <c r="NH63" s="287"/>
      <c r="NI63" s="287"/>
      <c r="NJ63" s="287"/>
      <c r="NK63" s="287"/>
      <c r="NL63" s="287"/>
      <c r="NM63" s="287"/>
      <c r="NN63" s="287"/>
      <c r="NO63" s="287"/>
      <c r="NP63" s="287"/>
      <c r="NQ63" s="287"/>
      <c r="NR63" s="287"/>
      <c r="NS63" s="287"/>
      <c r="NT63" s="287"/>
      <c r="NU63" s="287"/>
      <c r="NV63" s="287"/>
      <c r="NW63" s="287"/>
      <c r="NX63" s="287"/>
      <c r="NY63" s="287"/>
      <c r="NZ63" s="287"/>
      <c r="OA63" s="287"/>
      <c r="OB63" s="287"/>
      <c r="OC63" s="287"/>
      <c r="OD63" s="287"/>
      <c r="OE63" s="287"/>
      <c r="OF63" s="287"/>
      <c r="OG63" s="287"/>
      <c r="OH63" s="287"/>
      <c r="OI63" s="287"/>
      <c r="OJ63" s="287"/>
      <c r="OK63" s="287"/>
      <c r="OL63" s="287"/>
      <c r="OM63" s="287"/>
      <c r="ON63" s="287"/>
      <c r="OO63" s="287"/>
      <c r="OP63" s="287"/>
      <c r="OQ63" s="287"/>
      <c r="OR63" s="287"/>
      <c r="OS63" s="287"/>
      <c r="OT63" s="287"/>
      <c r="OU63" s="287"/>
      <c r="OV63" s="287"/>
      <c r="OW63" s="287"/>
      <c r="OX63" s="287"/>
      <c r="OY63" s="287"/>
      <c r="OZ63" s="287"/>
      <c r="PA63" s="287"/>
      <c r="PB63" s="287"/>
      <c r="PC63" s="287"/>
      <c r="PD63" s="287"/>
      <c r="PE63" s="287"/>
      <c r="PF63" s="287"/>
      <c r="PG63" s="287"/>
      <c r="PH63" s="287"/>
      <c r="PI63" s="287"/>
      <c r="PJ63" s="287"/>
      <c r="PK63" s="287"/>
      <c r="PL63" s="287"/>
      <c r="PM63" s="287"/>
      <c r="PN63" s="287"/>
      <c r="PO63" s="287"/>
      <c r="PP63" s="287"/>
      <c r="PQ63" s="287"/>
      <c r="PR63" s="287"/>
      <c r="PS63" s="287"/>
      <c r="PT63" s="287"/>
      <c r="PU63" s="287"/>
      <c r="PV63" s="287"/>
      <c r="PW63" s="287"/>
      <c r="PX63" s="287"/>
      <c r="PY63" s="287"/>
      <c r="PZ63" s="287"/>
      <c r="QA63" s="287"/>
      <c r="QB63" s="287"/>
      <c r="QC63" s="287"/>
      <c r="QD63" s="287"/>
      <c r="QE63" s="287"/>
      <c r="QF63" s="287"/>
      <c r="QG63" s="287"/>
      <c r="QH63" s="287"/>
      <c r="QI63" s="287"/>
      <c r="QJ63" s="287"/>
      <c r="QK63" s="287"/>
      <c r="QL63" s="287"/>
      <c r="QM63" s="287"/>
      <c r="QN63" s="287"/>
      <c r="QO63" s="287"/>
      <c r="QP63" s="287"/>
      <c r="QQ63" s="287"/>
      <c r="QR63" s="287"/>
      <c r="QS63" s="287"/>
      <c r="QT63" s="287"/>
      <c r="QU63" s="287"/>
      <c r="QV63" s="287"/>
      <c r="QW63" s="287"/>
      <c r="QX63" s="287"/>
      <c r="QY63" s="287"/>
      <c r="QZ63" s="287"/>
      <c r="RA63" s="287"/>
      <c r="RB63" s="287"/>
      <c r="RC63" s="287"/>
      <c r="RD63" s="287"/>
      <c r="RE63" s="287"/>
      <c r="RF63" s="287"/>
      <c r="RG63" s="287"/>
      <c r="RH63" s="287"/>
      <c r="RI63" s="287"/>
      <c r="RJ63" s="287"/>
      <c r="RK63" s="287"/>
      <c r="RL63" s="287"/>
      <c r="RM63" s="287"/>
      <c r="RN63" s="287"/>
      <c r="RO63" s="287"/>
      <c r="RP63" s="287"/>
      <c r="RQ63" s="287"/>
      <c r="RR63" s="287"/>
      <c r="RS63" s="287"/>
      <c r="RT63" s="287"/>
      <c r="RU63" s="287"/>
      <c r="RV63" s="287"/>
      <c r="RW63" s="287"/>
      <c r="RX63" s="287"/>
      <c r="RY63" s="287"/>
      <c r="RZ63" s="287"/>
      <c r="SA63" s="287"/>
      <c r="SB63" s="287"/>
      <c r="SC63" s="287"/>
      <c r="SD63" s="287"/>
      <c r="SE63" s="287"/>
      <c r="SF63" s="287"/>
      <c r="SG63" s="287"/>
      <c r="SH63" s="287"/>
      <c r="SI63" s="287"/>
      <c r="SJ63" s="287"/>
      <c r="SK63" s="287"/>
      <c r="SL63" s="287"/>
      <c r="SM63" s="287"/>
      <c r="SN63" s="287"/>
      <c r="SO63" s="287"/>
      <c r="SP63" s="287"/>
      <c r="SQ63" s="287"/>
      <c r="SR63" s="287"/>
      <c r="SS63" s="287"/>
      <c r="ST63" s="287"/>
      <c r="SU63" s="287"/>
      <c r="SV63" s="287"/>
      <c r="SW63" s="287"/>
      <c r="SX63" s="287"/>
      <c r="SY63" s="287"/>
      <c r="SZ63" s="287"/>
      <c r="TA63" s="287"/>
      <c r="TB63" s="287"/>
      <c r="TC63" s="287"/>
      <c r="TD63" s="287"/>
      <c r="TE63" s="287"/>
      <c r="TF63" s="287"/>
      <c r="TG63" s="287"/>
      <c r="TH63" s="287"/>
      <c r="TI63" s="287"/>
      <c r="TJ63" s="287"/>
      <c r="TK63" s="287"/>
      <c r="TL63" s="287"/>
      <c r="TM63" s="287"/>
      <c r="TN63" s="287"/>
      <c r="TO63" s="287"/>
      <c r="TP63" s="287"/>
      <c r="TQ63" s="287"/>
      <c r="TR63" s="287"/>
      <c r="TS63" s="287"/>
      <c r="TT63" s="287"/>
      <c r="TU63" s="287"/>
      <c r="TV63" s="287"/>
      <c r="TW63" s="287"/>
      <c r="TX63" s="287"/>
      <c r="TY63" s="287"/>
      <c r="TZ63" s="287"/>
      <c r="UA63" s="287"/>
      <c r="UB63" s="287"/>
      <c r="UC63" s="287"/>
      <c r="UD63" s="287"/>
      <c r="UE63" s="287"/>
      <c r="UF63" s="287"/>
      <c r="UG63" s="289"/>
      <c r="UH63" s="287"/>
      <c r="UI63" s="287"/>
      <c r="UJ63" s="287"/>
      <c r="UK63" s="287"/>
      <c r="UL63" s="287"/>
      <c r="UM63" s="287"/>
      <c r="UN63" s="287"/>
      <c r="UO63" s="287"/>
      <c r="UP63" s="287"/>
      <c r="UQ63" s="287"/>
      <c r="UR63" s="287"/>
      <c r="US63" s="287"/>
      <c r="UT63" s="287"/>
      <c r="UU63" s="287"/>
      <c r="UV63" s="287"/>
      <c r="UW63" s="287"/>
      <c r="UX63" s="287"/>
      <c r="UY63" s="287"/>
      <c r="UZ63" s="287"/>
      <c r="VA63" s="287"/>
      <c r="VB63" s="287"/>
      <c r="VC63" s="287"/>
      <c r="VD63" s="287"/>
      <c r="VE63" s="287"/>
      <c r="VF63" s="287"/>
      <c r="VG63" s="287"/>
      <c r="VH63" s="287"/>
      <c r="VI63" s="287"/>
      <c r="VJ63" s="287"/>
      <c r="VK63" s="287"/>
    </row>
    <row r="64" spans="1:583" ht="14.1" customHeight="1" x14ac:dyDescent="0.4">
      <c r="A64" s="266"/>
      <c r="B64" s="292"/>
      <c r="C64" s="292"/>
      <c r="D64" s="294"/>
      <c r="E64" s="283" t="s">
        <v>282</v>
      </c>
      <c r="F64" s="271"/>
      <c r="G64" s="272"/>
      <c r="H64" s="283" t="str">
        <f t="shared" si="59"/>
        <v/>
      </c>
      <c r="I64" s="284"/>
      <c r="J64" s="285"/>
      <c r="K64" s="285"/>
      <c r="L64" s="285"/>
      <c r="M64" s="285"/>
      <c r="N64" s="285"/>
      <c r="O64" s="285"/>
      <c r="P64" s="28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85"/>
      <c r="AS64" s="28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6"/>
      <c r="BK64" s="296"/>
      <c r="BL64" s="295"/>
      <c r="BM64" s="296"/>
      <c r="BN64" s="296"/>
      <c r="BO64" s="296"/>
      <c r="BP64" s="296"/>
      <c r="BQ64" s="296"/>
      <c r="BR64" s="296"/>
      <c r="BS64" s="295"/>
      <c r="BT64" s="296"/>
      <c r="BU64" s="296"/>
      <c r="BV64" s="285"/>
      <c r="BW64" s="285"/>
      <c r="BX64" s="296"/>
      <c r="BY64" s="296"/>
      <c r="BZ64" s="295"/>
      <c r="CA64" s="296"/>
      <c r="CB64" s="296"/>
      <c r="CC64" s="296"/>
      <c r="CD64" s="296"/>
      <c r="CE64" s="296"/>
      <c r="CF64" s="296"/>
      <c r="CG64" s="295"/>
      <c r="CH64" s="296"/>
      <c r="CI64" s="296"/>
      <c r="CJ64" s="296"/>
      <c r="CK64" s="296"/>
      <c r="CL64" s="296"/>
      <c r="CM64" s="296"/>
      <c r="CN64" s="295"/>
      <c r="CO64" s="296"/>
      <c r="CP64" s="296"/>
      <c r="CQ64" s="296"/>
      <c r="CR64" s="296"/>
      <c r="CS64" s="296"/>
      <c r="CT64" s="296"/>
      <c r="CU64" s="296"/>
      <c r="CV64" s="296"/>
      <c r="CW64" s="296"/>
      <c r="CX64" s="296"/>
      <c r="CY64" s="296"/>
      <c r="CZ64" s="296"/>
      <c r="DA64" s="285"/>
      <c r="DB64" s="285"/>
      <c r="DC64" s="297"/>
      <c r="DD64" s="298"/>
      <c r="DE64" s="297"/>
      <c r="DF64" s="298"/>
      <c r="DG64" s="297"/>
      <c r="DH64" s="298"/>
      <c r="DI64" s="295"/>
      <c r="DJ64" s="298"/>
      <c r="DK64" s="297"/>
      <c r="DL64" s="298"/>
      <c r="DM64" s="297"/>
      <c r="DN64" s="298"/>
      <c r="DO64" s="297"/>
      <c r="DP64" s="295"/>
      <c r="DQ64" s="297"/>
      <c r="DR64" s="298"/>
      <c r="DS64" s="297"/>
      <c r="DT64" s="298"/>
      <c r="DU64" s="297"/>
      <c r="DV64" s="298"/>
      <c r="DW64" s="295"/>
      <c r="DX64" s="298"/>
      <c r="DY64" s="297"/>
      <c r="DZ64" s="298"/>
      <c r="EA64" s="297"/>
      <c r="EB64" s="298"/>
      <c r="EC64" s="297"/>
      <c r="ED64" s="295"/>
      <c r="EE64" s="297"/>
      <c r="EF64" s="285"/>
      <c r="EG64" s="285"/>
      <c r="EH64" s="287"/>
      <c r="EI64" s="287"/>
      <c r="EJ64" s="287"/>
      <c r="EK64" s="287"/>
      <c r="EL64" s="287"/>
      <c r="EM64" s="287"/>
      <c r="EN64" s="287"/>
      <c r="EO64" s="287"/>
      <c r="EP64" s="287"/>
      <c r="EQ64" s="287"/>
      <c r="ER64" s="287"/>
      <c r="ES64" s="287"/>
      <c r="ET64" s="287"/>
      <c r="EU64" s="287"/>
      <c r="EV64" s="287"/>
      <c r="EW64" s="287"/>
      <c r="EX64" s="287"/>
      <c r="EY64" s="287"/>
      <c r="EZ64" s="287"/>
      <c r="FA64" s="287"/>
      <c r="FB64" s="287"/>
      <c r="FC64" s="287"/>
      <c r="FD64" s="287"/>
      <c r="FE64" s="287"/>
      <c r="FF64" s="287"/>
      <c r="FG64" s="287"/>
      <c r="FH64" s="285"/>
      <c r="FI64" s="285"/>
      <c r="FJ64" s="287"/>
      <c r="FK64" s="287"/>
      <c r="FL64" s="287"/>
      <c r="FM64" s="287"/>
      <c r="FN64" s="287"/>
      <c r="FO64" s="287"/>
      <c r="FP64" s="287"/>
      <c r="FQ64" s="287"/>
      <c r="FR64" s="287"/>
      <c r="FS64" s="287"/>
      <c r="FT64" s="287"/>
      <c r="FU64" s="287"/>
      <c r="FV64" s="287"/>
      <c r="FW64" s="287"/>
      <c r="FX64" s="287"/>
      <c r="FY64" s="287"/>
      <c r="FZ64" s="287"/>
      <c r="GA64" s="287"/>
      <c r="GB64" s="287"/>
      <c r="GC64" s="287"/>
      <c r="GD64" s="287"/>
      <c r="GE64" s="287"/>
      <c r="GF64" s="287"/>
      <c r="GG64" s="287"/>
      <c r="GH64" s="287"/>
      <c r="GI64" s="287"/>
      <c r="GJ64" s="287"/>
      <c r="GK64" s="287"/>
      <c r="GL64" s="287"/>
      <c r="GM64" s="285"/>
      <c r="GN64" s="285"/>
      <c r="GO64" s="287"/>
      <c r="GP64" s="287"/>
      <c r="GQ64" s="296"/>
      <c r="GR64" s="296"/>
      <c r="GS64" s="296"/>
      <c r="GT64" s="296"/>
      <c r="GU64" s="296"/>
      <c r="GV64" s="296"/>
      <c r="GW64" s="296"/>
      <c r="GX64" s="296"/>
      <c r="GY64" s="296"/>
      <c r="GZ64" s="296"/>
      <c r="HA64" s="296"/>
      <c r="HB64" s="296"/>
      <c r="HC64" s="296"/>
      <c r="HD64" s="296"/>
      <c r="HE64" s="296"/>
      <c r="HF64" s="296"/>
      <c r="HG64" s="287"/>
      <c r="HH64" s="287"/>
      <c r="HI64" s="287"/>
      <c r="HJ64" s="287"/>
      <c r="HK64" s="287"/>
      <c r="HL64" s="287"/>
      <c r="HM64" s="287"/>
      <c r="HN64" s="287"/>
      <c r="HO64" s="287"/>
      <c r="HP64" s="287"/>
      <c r="HQ64" s="285"/>
      <c r="HR64" s="285"/>
      <c r="HS64" s="287"/>
      <c r="HT64" s="287"/>
      <c r="HU64" s="287"/>
      <c r="HV64" s="287"/>
      <c r="HW64" s="287"/>
      <c r="HX64" s="287"/>
      <c r="HY64" s="287"/>
      <c r="HZ64" s="287"/>
      <c r="IA64" s="287"/>
      <c r="IB64" s="287"/>
      <c r="IC64" s="287"/>
      <c r="ID64" s="287"/>
      <c r="IE64" s="287"/>
      <c r="IF64" s="287"/>
      <c r="IG64" s="287"/>
      <c r="IH64" s="287"/>
      <c r="II64" s="287"/>
      <c r="IJ64" s="287"/>
      <c r="IK64" s="287"/>
      <c r="IL64" s="287"/>
      <c r="IM64" s="287"/>
      <c r="IN64" s="287"/>
      <c r="IO64" s="287"/>
      <c r="IP64" s="287"/>
      <c r="IQ64" s="287"/>
      <c r="IR64" s="287"/>
      <c r="IS64" s="287"/>
      <c r="IT64" s="287"/>
      <c r="IU64" s="287"/>
      <c r="IV64" s="287"/>
      <c r="IW64" s="287"/>
      <c r="IX64" s="287"/>
      <c r="IY64" s="287"/>
      <c r="IZ64" s="287"/>
      <c r="JA64" s="287"/>
      <c r="JB64" s="287"/>
      <c r="JC64" s="287"/>
      <c r="JD64" s="287"/>
      <c r="JE64" s="287"/>
      <c r="JF64" s="287"/>
      <c r="JG64" s="287"/>
      <c r="JH64" s="287"/>
      <c r="JI64" s="287"/>
      <c r="JJ64" s="287"/>
      <c r="JK64" s="287"/>
      <c r="JL64" s="287"/>
      <c r="JM64" s="287"/>
      <c r="JN64" s="287"/>
      <c r="JO64" s="287"/>
      <c r="JP64" s="287"/>
      <c r="JQ64" s="287"/>
      <c r="JR64" s="287"/>
      <c r="JS64" s="287"/>
      <c r="JT64" s="287"/>
      <c r="JU64" s="287"/>
      <c r="JV64" s="287"/>
      <c r="JW64" s="287"/>
      <c r="JX64" s="287"/>
      <c r="JY64" s="287"/>
      <c r="JZ64" s="287"/>
      <c r="KA64" s="287"/>
      <c r="KB64" s="287"/>
      <c r="KC64" s="287"/>
      <c r="KD64" s="287"/>
      <c r="KE64" s="287"/>
      <c r="KF64" s="287"/>
      <c r="KG64" s="287"/>
      <c r="KH64" s="287"/>
      <c r="KI64" s="287"/>
      <c r="KJ64" s="287"/>
      <c r="KK64" s="287"/>
      <c r="KL64" s="287"/>
      <c r="KM64" s="287"/>
      <c r="KN64" s="287"/>
      <c r="KO64" s="287"/>
      <c r="KP64" s="287"/>
      <c r="KQ64" s="287"/>
      <c r="KR64" s="287"/>
      <c r="KS64" s="287"/>
      <c r="KT64" s="287"/>
      <c r="KU64" s="287"/>
      <c r="KV64" s="287"/>
      <c r="KW64" s="287"/>
      <c r="KX64" s="287"/>
      <c r="KY64" s="287"/>
      <c r="KZ64" s="287"/>
      <c r="LA64" s="287"/>
      <c r="LB64" s="287"/>
      <c r="LC64" s="287"/>
      <c r="LD64" s="287"/>
      <c r="LE64" s="287"/>
      <c r="LF64" s="287"/>
      <c r="LG64" s="287"/>
      <c r="LH64" s="287"/>
      <c r="LI64" s="287"/>
      <c r="LJ64" s="287"/>
      <c r="LK64" s="287"/>
      <c r="LL64" s="287"/>
      <c r="LM64" s="287"/>
      <c r="LN64" s="287"/>
      <c r="LO64" s="287"/>
      <c r="LP64" s="287"/>
      <c r="LQ64" s="287"/>
      <c r="LR64" s="287"/>
      <c r="LS64" s="287"/>
      <c r="LT64" s="287"/>
      <c r="LU64" s="287"/>
      <c r="LV64" s="287"/>
      <c r="LW64" s="287"/>
      <c r="LX64" s="287"/>
      <c r="LY64" s="287"/>
      <c r="LZ64" s="287"/>
      <c r="MA64" s="287"/>
      <c r="MB64" s="287"/>
      <c r="MC64" s="287"/>
      <c r="MD64" s="287"/>
      <c r="ME64" s="287"/>
      <c r="MF64" s="287"/>
      <c r="MG64" s="287"/>
      <c r="MH64" s="287"/>
      <c r="MI64" s="287"/>
      <c r="MJ64" s="287"/>
      <c r="MK64" s="287"/>
      <c r="ML64" s="287"/>
      <c r="MM64" s="287"/>
      <c r="MN64" s="287"/>
      <c r="MO64" s="287"/>
      <c r="MP64" s="287"/>
      <c r="MQ64" s="287"/>
      <c r="MR64" s="287"/>
      <c r="MS64" s="287"/>
      <c r="MT64" s="287"/>
      <c r="MU64" s="287"/>
      <c r="MV64" s="287"/>
      <c r="MW64" s="287"/>
      <c r="MX64" s="287"/>
      <c r="MY64" s="287"/>
      <c r="MZ64" s="287"/>
      <c r="NA64" s="287"/>
      <c r="NB64" s="287"/>
      <c r="NC64" s="287"/>
      <c r="ND64" s="287"/>
      <c r="NE64" s="287"/>
      <c r="NF64" s="287"/>
      <c r="NG64" s="287"/>
      <c r="NH64" s="287"/>
      <c r="NI64" s="287"/>
      <c r="NJ64" s="287"/>
      <c r="NK64" s="287"/>
      <c r="NL64" s="287"/>
      <c r="NM64" s="287"/>
      <c r="NN64" s="287"/>
      <c r="NO64" s="287"/>
      <c r="NP64" s="287"/>
      <c r="NQ64" s="287"/>
      <c r="NR64" s="287"/>
      <c r="NS64" s="287"/>
      <c r="NT64" s="287"/>
      <c r="NU64" s="287"/>
      <c r="NV64" s="287"/>
      <c r="NW64" s="287"/>
      <c r="NX64" s="287"/>
      <c r="NY64" s="287"/>
      <c r="NZ64" s="287"/>
      <c r="OA64" s="287"/>
      <c r="OB64" s="287"/>
      <c r="OC64" s="287"/>
      <c r="OD64" s="287"/>
      <c r="OE64" s="287"/>
      <c r="OF64" s="287"/>
      <c r="OG64" s="287"/>
      <c r="OH64" s="287"/>
      <c r="OI64" s="287"/>
      <c r="OJ64" s="287"/>
      <c r="OK64" s="287"/>
      <c r="OL64" s="287"/>
      <c r="OM64" s="287"/>
      <c r="ON64" s="287"/>
      <c r="OO64" s="287"/>
      <c r="OP64" s="287"/>
      <c r="OQ64" s="287"/>
      <c r="OR64" s="287"/>
      <c r="OS64" s="287"/>
      <c r="OT64" s="287"/>
      <c r="OU64" s="287"/>
      <c r="OV64" s="287"/>
      <c r="OW64" s="287"/>
      <c r="OX64" s="287"/>
      <c r="OY64" s="287"/>
      <c r="OZ64" s="287"/>
      <c r="PA64" s="287"/>
      <c r="PB64" s="287"/>
      <c r="PC64" s="287"/>
      <c r="PD64" s="287"/>
      <c r="PE64" s="287"/>
      <c r="PF64" s="287"/>
      <c r="PG64" s="287"/>
      <c r="PH64" s="287"/>
      <c r="PI64" s="287"/>
      <c r="PJ64" s="287"/>
      <c r="PK64" s="287"/>
      <c r="PL64" s="287"/>
      <c r="PM64" s="287"/>
      <c r="PN64" s="287"/>
      <c r="PO64" s="287"/>
      <c r="PP64" s="287"/>
      <c r="PQ64" s="287"/>
      <c r="PR64" s="287"/>
      <c r="PS64" s="287"/>
      <c r="PT64" s="287"/>
      <c r="PU64" s="287"/>
      <c r="PV64" s="287"/>
      <c r="PW64" s="287"/>
      <c r="PX64" s="287"/>
      <c r="PY64" s="287"/>
      <c r="PZ64" s="287"/>
      <c r="QA64" s="287"/>
      <c r="QB64" s="287"/>
      <c r="QC64" s="287"/>
      <c r="QD64" s="287"/>
      <c r="QE64" s="287"/>
      <c r="QF64" s="287"/>
      <c r="QG64" s="287"/>
      <c r="QH64" s="287"/>
      <c r="QI64" s="287"/>
      <c r="QJ64" s="287"/>
      <c r="QK64" s="287"/>
      <c r="QL64" s="287"/>
      <c r="QM64" s="287"/>
      <c r="QN64" s="287"/>
      <c r="QO64" s="287"/>
      <c r="QP64" s="287"/>
      <c r="QQ64" s="287"/>
      <c r="QR64" s="287"/>
      <c r="QS64" s="287"/>
      <c r="QT64" s="287"/>
      <c r="QU64" s="287"/>
      <c r="QV64" s="287"/>
      <c r="QW64" s="287"/>
      <c r="QX64" s="287"/>
      <c r="QY64" s="287"/>
      <c r="QZ64" s="287"/>
      <c r="RA64" s="287"/>
      <c r="RB64" s="287"/>
      <c r="RC64" s="287"/>
      <c r="RD64" s="287"/>
      <c r="RE64" s="287"/>
      <c r="RF64" s="287"/>
      <c r="RG64" s="287"/>
      <c r="RH64" s="287"/>
      <c r="RI64" s="287"/>
      <c r="RJ64" s="287"/>
      <c r="RK64" s="287"/>
      <c r="RL64" s="287"/>
      <c r="RM64" s="287"/>
      <c r="RN64" s="287"/>
      <c r="RO64" s="287"/>
      <c r="RP64" s="287"/>
      <c r="RQ64" s="287"/>
      <c r="RR64" s="287"/>
      <c r="RS64" s="287"/>
      <c r="RT64" s="287"/>
      <c r="RU64" s="287"/>
      <c r="RV64" s="287"/>
      <c r="RW64" s="287"/>
      <c r="RX64" s="287"/>
      <c r="RY64" s="287"/>
      <c r="RZ64" s="287"/>
      <c r="SA64" s="287"/>
      <c r="SB64" s="287"/>
      <c r="SC64" s="287"/>
      <c r="SD64" s="287"/>
      <c r="SE64" s="287"/>
      <c r="SF64" s="287"/>
      <c r="SG64" s="287"/>
      <c r="SH64" s="287"/>
      <c r="SI64" s="287"/>
      <c r="SJ64" s="287"/>
      <c r="SK64" s="287"/>
      <c r="SL64" s="287"/>
      <c r="SM64" s="287"/>
      <c r="SN64" s="287"/>
      <c r="SO64" s="287"/>
      <c r="SP64" s="287"/>
      <c r="SQ64" s="287"/>
      <c r="SR64" s="287"/>
      <c r="SS64" s="287"/>
      <c r="ST64" s="287"/>
      <c r="SU64" s="287"/>
      <c r="SV64" s="287"/>
      <c r="SW64" s="287"/>
      <c r="SX64" s="287"/>
      <c r="SY64" s="287"/>
      <c r="SZ64" s="287"/>
      <c r="TA64" s="287"/>
      <c r="TB64" s="287"/>
      <c r="TC64" s="287"/>
      <c r="TD64" s="287"/>
      <c r="TE64" s="287"/>
      <c r="TF64" s="287"/>
      <c r="TG64" s="287"/>
      <c r="TH64" s="287"/>
      <c r="TI64" s="287"/>
      <c r="TJ64" s="287"/>
      <c r="TK64" s="287"/>
      <c r="TL64" s="287"/>
      <c r="TM64" s="287"/>
      <c r="TN64" s="287"/>
      <c r="TO64" s="287"/>
      <c r="TP64" s="287"/>
      <c r="TQ64" s="287"/>
      <c r="TR64" s="287"/>
      <c r="TS64" s="287"/>
      <c r="TT64" s="287"/>
      <c r="TU64" s="287"/>
      <c r="TV64" s="287"/>
      <c r="TW64" s="287"/>
      <c r="TX64" s="287"/>
      <c r="TY64" s="287"/>
      <c r="TZ64" s="287"/>
      <c r="UA64" s="287"/>
      <c r="UB64" s="287"/>
      <c r="UC64" s="287"/>
      <c r="UD64" s="287"/>
      <c r="UE64" s="287"/>
      <c r="UF64" s="287"/>
      <c r="UG64" s="289"/>
      <c r="UH64" s="287"/>
      <c r="UI64" s="287"/>
      <c r="UJ64" s="287"/>
      <c r="UK64" s="287"/>
      <c r="UL64" s="287"/>
      <c r="UM64" s="287"/>
      <c r="UN64" s="287"/>
      <c r="UO64" s="287"/>
      <c r="UP64" s="287"/>
      <c r="UQ64" s="287"/>
      <c r="UR64" s="287"/>
      <c r="US64" s="287"/>
      <c r="UT64" s="287"/>
      <c r="UU64" s="287"/>
      <c r="UV64" s="287"/>
      <c r="UW64" s="287"/>
      <c r="UX64" s="287"/>
      <c r="UY64" s="287"/>
      <c r="UZ64" s="287"/>
      <c r="VA64" s="287"/>
      <c r="VB64" s="287"/>
      <c r="VC64" s="287"/>
      <c r="VD64" s="287"/>
      <c r="VE64" s="287"/>
      <c r="VF64" s="287"/>
      <c r="VG64" s="287"/>
      <c r="VH64" s="287"/>
      <c r="VI64" s="287"/>
      <c r="VJ64" s="287"/>
      <c r="VK64" s="287"/>
    </row>
    <row r="65" spans="1:583" ht="14.1" customHeight="1" x14ac:dyDescent="0.4">
      <c r="A65" s="266"/>
      <c r="B65" s="292"/>
      <c r="C65" s="292"/>
      <c r="D65" s="290" t="s">
        <v>312</v>
      </c>
      <c r="E65" s="283" t="s">
        <v>281</v>
      </c>
      <c r="F65" s="271">
        <v>45757</v>
      </c>
      <c r="G65" s="272">
        <v>45777</v>
      </c>
      <c r="H65" s="283">
        <f t="shared" si="59"/>
        <v>21</v>
      </c>
      <c r="I65" s="284"/>
      <c r="J65" s="285"/>
      <c r="K65" s="285"/>
      <c r="L65" s="285"/>
      <c r="M65" s="285"/>
      <c r="N65" s="285"/>
      <c r="O65" s="285"/>
      <c r="P65" s="285"/>
      <c r="Q65" s="286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5"/>
      <c r="AS65" s="285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8"/>
      <c r="BN65" s="287"/>
      <c r="BO65" s="287"/>
      <c r="BP65" s="287"/>
      <c r="BQ65" s="287"/>
      <c r="BR65" s="287"/>
      <c r="BS65" s="287"/>
      <c r="BT65" s="287"/>
      <c r="BU65" s="287"/>
      <c r="BV65" s="285"/>
      <c r="BW65" s="285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  <c r="CY65" s="287"/>
      <c r="CZ65" s="287"/>
      <c r="DA65" s="285"/>
      <c r="DB65" s="285"/>
      <c r="DC65" s="287"/>
      <c r="DD65" s="287"/>
      <c r="DE65" s="287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7"/>
      <c r="DQ65" s="287"/>
      <c r="DR65" s="287"/>
      <c r="DS65" s="287"/>
      <c r="DT65" s="287"/>
      <c r="DU65" s="287"/>
      <c r="DV65" s="287"/>
      <c r="DW65" s="287"/>
      <c r="DX65" s="287"/>
      <c r="DY65" s="287"/>
      <c r="DZ65" s="287"/>
      <c r="EA65" s="287"/>
      <c r="EB65" s="287"/>
      <c r="EC65" s="287"/>
      <c r="ED65" s="287"/>
      <c r="EE65" s="287"/>
      <c r="EF65" s="285"/>
      <c r="EG65" s="285"/>
      <c r="EH65" s="287"/>
      <c r="EI65" s="287"/>
      <c r="EJ65" s="287"/>
      <c r="EK65" s="287"/>
      <c r="EL65" s="287"/>
      <c r="EM65" s="287"/>
      <c r="EN65" s="287"/>
      <c r="EO65" s="287"/>
      <c r="EP65" s="287"/>
      <c r="EQ65" s="287"/>
      <c r="ER65" s="287"/>
      <c r="ES65" s="287"/>
      <c r="ET65" s="287"/>
      <c r="EU65" s="287"/>
      <c r="EV65" s="287"/>
      <c r="EW65" s="287"/>
      <c r="EX65" s="287"/>
      <c r="EY65" s="287"/>
      <c r="EZ65" s="287"/>
      <c r="FA65" s="287"/>
      <c r="FB65" s="287"/>
      <c r="FC65" s="287"/>
      <c r="FD65" s="287"/>
      <c r="FE65" s="287"/>
      <c r="FF65" s="287"/>
      <c r="FG65" s="287"/>
      <c r="FH65" s="285"/>
      <c r="FI65" s="285"/>
      <c r="FJ65" s="287"/>
      <c r="FK65" s="287"/>
      <c r="FL65" s="287"/>
      <c r="FM65" s="287"/>
      <c r="FN65" s="287"/>
      <c r="FO65" s="287"/>
      <c r="FP65" s="287"/>
      <c r="FQ65" s="287"/>
      <c r="FR65" s="287"/>
      <c r="FS65" s="287"/>
      <c r="FT65" s="287"/>
      <c r="FU65" s="287"/>
      <c r="FV65" s="287"/>
      <c r="FW65" s="287"/>
      <c r="FX65" s="287"/>
      <c r="FY65" s="287"/>
      <c r="FZ65" s="287"/>
      <c r="GA65" s="287"/>
      <c r="GB65" s="287"/>
      <c r="GC65" s="287"/>
      <c r="GD65" s="287"/>
      <c r="GE65" s="287"/>
      <c r="GF65" s="287"/>
      <c r="GG65" s="287"/>
      <c r="GH65" s="287"/>
      <c r="GI65" s="287"/>
      <c r="GJ65" s="287"/>
      <c r="GK65" s="287"/>
      <c r="GL65" s="287"/>
      <c r="GM65" s="285"/>
      <c r="GN65" s="285"/>
      <c r="GO65" s="287"/>
      <c r="GP65" s="287"/>
      <c r="GQ65" s="287"/>
      <c r="GR65" s="287"/>
      <c r="GS65" s="287"/>
      <c r="GT65" s="287"/>
      <c r="GU65" s="287"/>
      <c r="GV65" s="287"/>
      <c r="GW65" s="287"/>
      <c r="GX65" s="287"/>
      <c r="GY65" s="287"/>
      <c r="GZ65" s="287"/>
      <c r="HA65" s="287"/>
      <c r="HB65" s="287"/>
      <c r="HC65" s="287"/>
      <c r="HD65" s="287"/>
      <c r="HE65" s="287"/>
      <c r="HF65" s="287"/>
      <c r="HG65" s="287"/>
      <c r="HH65" s="287"/>
      <c r="HI65" s="287"/>
      <c r="HJ65" s="287"/>
      <c r="HK65" s="287"/>
      <c r="HL65" s="287"/>
      <c r="HM65" s="287"/>
      <c r="HN65" s="287"/>
      <c r="HO65" s="287"/>
      <c r="HP65" s="287"/>
      <c r="HQ65" s="285"/>
      <c r="HR65" s="285"/>
      <c r="HS65" s="287"/>
      <c r="HT65" s="287"/>
      <c r="HU65" s="287"/>
      <c r="HV65" s="287"/>
      <c r="HW65" s="287"/>
      <c r="HX65" s="287"/>
      <c r="HY65" s="287"/>
      <c r="HZ65" s="287"/>
      <c r="IA65" s="287"/>
      <c r="IB65" s="287"/>
      <c r="IC65" s="287"/>
      <c r="ID65" s="287"/>
      <c r="IE65" s="287"/>
      <c r="IF65" s="287"/>
      <c r="IG65" s="287"/>
      <c r="IH65" s="287"/>
      <c r="II65" s="287"/>
      <c r="IJ65" s="287"/>
      <c r="IK65" s="287"/>
      <c r="IL65" s="287"/>
      <c r="IM65" s="287"/>
      <c r="IN65" s="287"/>
      <c r="IO65" s="287"/>
      <c r="IP65" s="287"/>
      <c r="IQ65" s="287"/>
      <c r="IR65" s="287"/>
      <c r="IS65" s="287"/>
      <c r="IT65" s="287"/>
      <c r="IU65" s="287"/>
      <c r="IV65" s="287"/>
      <c r="IW65" s="287"/>
      <c r="IX65" s="287"/>
      <c r="IY65" s="287"/>
      <c r="IZ65" s="287"/>
      <c r="JA65" s="287"/>
      <c r="JB65" s="287"/>
      <c r="JC65" s="287"/>
      <c r="JD65" s="287"/>
      <c r="JE65" s="287"/>
      <c r="JF65" s="287"/>
      <c r="JG65" s="287"/>
      <c r="JH65" s="287"/>
      <c r="JI65" s="287"/>
      <c r="JJ65" s="287"/>
      <c r="JK65" s="287"/>
      <c r="JL65" s="287"/>
      <c r="JM65" s="287"/>
      <c r="JN65" s="287"/>
      <c r="JO65" s="287"/>
      <c r="JP65" s="287"/>
      <c r="JQ65" s="287"/>
      <c r="JR65" s="287"/>
      <c r="JS65" s="287"/>
      <c r="JT65" s="287"/>
      <c r="JU65" s="287"/>
      <c r="JV65" s="287"/>
      <c r="JW65" s="287"/>
      <c r="JX65" s="287"/>
      <c r="JY65" s="287"/>
      <c r="JZ65" s="287"/>
      <c r="KA65" s="287"/>
      <c r="KB65" s="287"/>
      <c r="KC65" s="287"/>
      <c r="KD65" s="287"/>
      <c r="KE65" s="287"/>
      <c r="KF65" s="287"/>
      <c r="KG65" s="287"/>
      <c r="KH65" s="287"/>
      <c r="KI65" s="287"/>
      <c r="KJ65" s="287"/>
      <c r="KK65" s="287"/>
      <c r="KL65" s="287"/>
      <c r="KM65" s="287"/>
      <c r="KN65" s="287"/>
      <c r="KO65" s="287"/>
      <c r="KP65" s="287"/>
      <c r="KQ65" s="287"/>
      <c r="KR65" s="287"/>
      <c r="KS65" s="287"/>
      <c r="KT65" s="287"/>
      <c r="KU65" s="287"/>
      <c r="KV65" s="287"/>
      <c r="KW65" s="287"/>
      <c r="KX65" s="287"/>
      <c r="KY65" s="287"/>
      <c r="KZ65" s="287"/>
      <c r="LA65" s="287"/>
      <c r="LB65" s="287"/>
      <c r="LC65" s="287"/>
      <c r="LD65" s="287"/>
      <c r="LE65" s="287"/>
      <c r="LF65" s="287"/>
      <c r="LG65" s="287"/>
      <c r="LH65" s="287"/>
      <c r="LI65" s="287"/>
      <c r="LJ65" s="287"/>
      <c r="LK65" s="287"/>
      <c r="LL65" s="287"/>
      <c r="LM65" s="287"/>
      <c r="LN65" s="287"/>
      <c r="LO65" s="287"/>
      <c r="LP65" s="287"/>
      <c r="LQ65" s="287"/>
      <c r="LR65" s="287"/>
      <c r="LS65" s="287"/>
      <c r="LT65" s="287"/>
      <c r="LU65" s="287"/>
      <c r="LV65" s="287"/>
      <c r="LW65" s="287"/>
      <c r="LX65" s="287"/>
      <c r="LY65" s="287"/>
      <c r="LZ65" s="287"/>
      <c r="MA65" s="287"/>
      <c r="MB65" s="287"/>
      <c r="MC65" s="287"/>
      <c r="MD65" s="287"/>
      <c r="ME65" s="287"/>
      <c r="MF65" s="287"/>
      <c r="MG65" s="287"/>
      <c r="MH65" s="287"/>
      <c r="MI65" s="287"/>
      <c r="MJ65" s="287"/>
      <c r="MK65" s="287"/>
      <c r="ML65" s="287"/>
      <c r="MM65" s="287"/>
      <c r="MN65" s="287"/>
      <c r="MO65" s="287"/>
      <c r="MP65" s="287"/>
      <c r="MQ65" s="287"/>
      <c r="MR65" s="287"/>
      <c r="MS65" s="287"/>
      <c r="MT65" s="287"/>
      <c r="MU65" s="287"/>
      <c r="MV65" s="287"/>
      <c r="MW65" s="287"/>
      <c r="MX65" s="287"/>
      <c r="MY65" s="287"/>
      <c r="MZ65" s="287"/>
      <c r="NA65" s="287"/>
      <c r="NB65" s="287"/>
      <c r="NC65" s="287"/>
      <c r="ND65" s="287"/>
      <c r="NE65" s="287"/>
      <c r="NF65" s="287"/>
      <c r="NG65" s="287"/>
      <c r="NH65" s="287"/>
      <c r="NI65" s="287"/>
      <c r="NJ65" s="287"/>
      <c r="NK65" s="287"/>
      <c r="NL65" s="287"/>
      <c r="NM65" s="287"/>
      <c r="NN65" s="287"/>
      <c r="NO65" s="287"/>
      <c r="NP65" s="287"/>
      <c r="NQ65" s="287"/>
      <c r="NR65" s="287"/>
      <c r="NS65" s="287"/>
      <c r="NT65" s="287"/>
      <c r="NU65" s="287"/>
      <c r="NV65" s="287"/>
      <c r="NW65" s="287"/>
      <c r="NX65" s="287"/>
      <c r="NY65" s="287"/>
      <c r="NZ65" s="287"/>
      <c r="OA65" s="287"/>
      <c r="OB65" s="287"/>
      <c r="OC65" s="287"/>
      <c r="OD65" s="287"/>
      <c r="OE65" s="287"/>
      <c r="OF65" s="287"/>
      <c r="OG65" s="287"/>
      <c r="OH65" s="287"/>
      <c r="OI65" s="287"/>
      <c r="OJ65" s="287"/>
      <c r="OK65" s="287"/>
      <c r="OL65" s="287"/>
      <c r="OM65" s="287"/>
      <c r="ON65" s="287"/>
      <c r="OO65" s="287"/>
      <c r="OP65" s="287"/>
      <c r="OQ65" s="287"/>
      <c r="OR65" s="287"/>
      <c r="OS65" s="287"/>
      <c r="OT65" s="287"/>
      <c r="OU65" s="287"/>
      <c r="OV65" s="287"/>
      <c r="OW65" s="287"/>
      <c r="OX65" s="287"/>
      <c r="OY65" s="287"/>
      <c r="OZ65" s="287"/>
      <c r="PA65" s="287"/>
      <c r="PB65" s="287"/>
      <c r="PC65" s="287"/>
      <c r="PD65" s="287"/>
      <c r="PE65" s="287"/>
      <c r="PF65" s="287"/>
      <c r="PG65" s="287"/>
      <c r="PH65" s="287"/>
      <c r="PI65" s="287"/>
      <c r="PJ65" s="287"/>
      <c r="PK65" s="287"/>
      <c r="PL65" s="287"/>
      <c r="PM65" s="287"/>
      <c r="PN65" s="287"/>
      <c r="PO65" s="287"/>
      <c r="PP65" s="287"/>
      <c r="PQ65" s="287"/>
      <c r="PR65" s="287"/>
      <c r="PS65" s="287"/>
      <c r="PT65" s="287"/>
      <c r="PU65" s="287"/>
      <c r="PV65" s="287"/>
      <c r="PW65" s="287"/>
      <c r="PX65" s="287"/>
      <c r="PY65" s="287"/>
      <c r="PZ65" s="287"/>
      <c r="QA65" s="287"/>
      <c r="QB65" s="287"/>
      <c r="QC65" s="287"/>
      <c r="QD65" s="287"/>
      <c r="QE65" s="287"/>
      <c r="QF65" s="287"/>
      <c r="QG65" s="287"/>
      <c r="QH65" s="287"/>
      <c r="QI65" s="287"/>
      <c r="QJ65" s="287"/>
      <c r="QK65" s="287"/>
      <c r="QL65" s="287"/>
      <c r="QM65" s="287"/>
      <c r="QN65" s="287"/>
      <c r="QO65" s="287"/>
      <c r="QP65" s="287"/>
      <c r="QQ65" s="287"/>
      <c r="QR65" s="287"/>
      <c r="QS65" s="287"/>
      <c r="QT65" s="287"/>
      <c r="QU65" s="287"/>
      <c r="QV65" s="287"/>
      <c r="QW65" s="287"/>
      <c r="QX65" s="287"/>
      <c r="QY65" s="287"/>
      <c r="QZ65" s="287"/>
      <c r="RA65" s="287"/>
      <c r="RB65" s="287"/>
      <c r="RC65" s="287"/>
      <c r="RD65" s="287"/>
      <c r="RE65" s="287"/>
      <c r="RF65" s="287"/>
      <c r="RG65" s="287"/>
      <c r="RH65" s="287"/>
      <c r="RI65" s="287"/>
      <c r="RJ65" s="287"/>
      <c r="RK65" s="287"/>
      <c r="RL65" s="287"/>
      <c r="RM65" s="287"/>
      <c r="RN65" s="287"/>
      <c r="RO65" s="287"/>
      <c r="RP65" s="287"/>
      <c r="RQ65" s="287"/>
      <c r="RR65" s="287"/>
      <c r="RS65" s="287"/>
      <c r="RT65" s="287"/>
      <c r="RU65" s="287"/>
      <c r="RV65" s="287"/>
      <c r="RW65" s="287"/>
      <c r="RX65" s="287"/>
      <c r="RY65" s="287"/>
      <c r="RZ65" s="287"/>
      <c r="SA65" s="287"/>
      <c r="SB65" s="287"/>
      <c r="SC65" s="287"/>
      <c r="SD65" s="287"/>
      <c r="SE65" s="287"/>
      <c r="SF65" s="287"/>
      <c r="SG65" s="287"/>
      <c r="SH65" s="287"/>
      <c r="SI65" s="287"/>
      <c r="SJ65" s="287"/>
      <c r="SK65" s="287"/>
      <c r="SL65" s="287"/>
      <c r="SM65" s="287"/>
      <c r="SN65" s="287"/>
      <c r="SO65" s="287"/>
      <c r="SP65" s="287"/>
      <c r="SQ65" s="287"/>
      <c r="SR65" s="287"/>
      <c r="SS65" s="287"/>
      <c r="ST65" s="287"/>
      <c r="SU65" s="287"/>
      <c r="SV65" s="287"/>
      <c r="SW65" s="287"/>
      <c r="SX65" s="287"/>
      <c r="SY65" s="287"/>
      <c r="SZ65" s="287"/>
      <c r="TA65" s="287"/>
      <c r="TB65" s="287"/>
      <c r="TC65" s="287"/>
      <c r="TD65" s="287"/>
      <c r="TE65" s="287"/>
      <c r="TF65" s="287"/>
      <c r="TG65" s="287"/>
      <c r="TH65" s="287"/>
      <c r="TI65" s="287"/>
      <c r="TJ65" s="287"/>
      <c r="TK65" s="287"/>
      <c r="TL65" s="287"/>
      <c r="TM65" s="287"/>
      <c r="TN65" s="287"/>
      <c r="TO65" s="287"/>
      <c r="TP65" s="287"/>
      <c r="TQ65" s="287"/>
      <c r="TR65" s="287"/>
      <c r="TS65" s="287"/>
      <c r="TT65" s="287"/>
      <c r="TU65" s="287"/>
      <c r="TV65" s="287"/>
      <c r="TW65" s="287"/>
      <c r="TX65" s="287"/>
      <c r="TY65" s="287"/>
      <c r="TZ65" s="287"/>
      <c r="UA65" s="287"/>
      <c r="UB65" s="287"/>
      <c r="UC65" s="287"/>
      <c r="UD65" s="287"/>
      <c r="UE65" s="287"/>
      <c r="UF65" s="287"/>
      <c r="UG65" s="289"/>
      <c r="UH65" s="287"/>
      <c r="UI65" s="287"/>
      <c r="UJ65" s="287"/>
      <c r="UK65" s="287"/>
      <c r="UL65" s="287"/>
      <c r="UM65" s="287"/>
      <c r="UN65" s="287"/>
      <c r="UO65" s="287"/>
      <c r="UP65" s="287"/>
      <c r="UQ65" s="287"/>
      <c r="UR65" s="287"/>
      <c r="US65" s="287"/>
      <c r="UT65" s="287"/>
      <c r="UU65" s="287"/>
      <c r="UV65" s="287"/>
      <c r="UW65" s="287"/>
      <c r="UX65" s="287"/>
      <c r="UY65" s="287"/>
      <c r="UZ65" s="287"/>
      <c r="VA65" s="287"/>
      <c r="VB65" s="287"/>
      <c r="VC65" s="287"/>
      <c r="VD65" s="287"/>
      <c r="VE65" s="287"/>
      <c r="VF65" s="287"/>
      <c r="VG65" s="287"/>
      <c r="VH65" s="287"/>
      <c r="VI65" s="287"/>
      <c r="VJ65" s="287"/>
      <c r="VK65" s="287"/>
    </row>
    <row r="66" spans="1:583" ht="14.1" customHeight="1" x14ac:dyDescent="0.4">
      <c r="A66" s="266"/>
      <c r="B66" s="292"/>
      <c r="C66" s="292"/>
      <c r="D66" s="294"/>
      <c r="E66" s="283" t="s">
        <v>282</v>
      </c>
      <c r="F66" s="271"/>
      <c r="G66" s="272"/>
      <c r="H66" s="283" t="str">
        <f t="shared" si="59"/>
        <v/>
      </c>
      <c r="I66" s="284"/>
      <c r="J66" s="285"/>
      <c r="K66" s="285"/>
      <c r="L66" s="285"/>
      <c r="M66" s="285"/>
      <c r="N66" s="285"/>
      <c r="O66" s="285"/>
      <c r="P66" s="28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85"/>
      <c r="AS66" s="28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6"/>
      <c r="BK66" s="296"/>
      <c r="BL66" s="295"/>
      <c r="BM66" s="296"/>
      <c r="BN66" s="296"/>
      <c r="BO66" s="296"/>
      <c r="BP66" s="296"/>
      <c r="BQ66" s="296"/>
      <c r="BR66" s="296"/>
      <c r="BS66" s="295"/>
      <c r="BT66" s="296"/>
      <c r="BU66" s="296"/>
      <c r="BV66" s="285"/>
      <c r="BW66" s="285"/>
      <c r="BX66" s="296"/>
      <c r="BY66" s="296"/>
      <c r="BZ66" s="295"/>
      <c r="CA66" s="296"/>
      <c r="CB66" s="296"/>
      <c r="CC66" s="296"/>
      <c r="CD66" s="296"/>
      <c r="CE66" s="296"/>
      <c r="CF66" s="296"/>
      <c r="CG66" s="295"/>
      <c r="CH66" s="296"/>
      <c r="CI66" s="296"/>
      <c r="CJ66" s="296"/>
      <c r="CK66" s="296"/>
      <c r="CL66" s="296"/>
      <c r="CM66" s="296"/>
      <c r="CN66" s="295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85"/>
      <c r="DB66" s="285"/>
      <c r="DC66" s="297"/>
      <c r="DD66" s="298"/>
      <c r="DE66" s="297"/>
      <c r="DF66" s="298"/>
      <c r="DG66" s="297"/>
      <c r="DH66" s="298"/>
      <c r="DI66" s="295"/>
      <c r="DJ66" s="298"/>
      <c r="DK66" s="297"/>
      <c r="DL66" s="298"/>
      <c r="DM66" s="297"/>
      <c r="DN66" s="298"/>
      <c r="DO66" s="297"/>
      <c r="DP66" s="295"/>
      <c r="DQ66" s="297"/>
      <c r="DR66" s="298"/>
      <c r="DS66" s="297"/>
      <c r="DT66" s="298"/>
      <c r="DU66" s="297"/>
      <c r="DV66" s="298"/>
      <c r="DW66" s="295"/>
      <c r="DX66" s="298"/>
      <c r="DY66" s="297"/>
      <c r="DZ66" s="298"/>
      <c r="EA66" s="297"/>
      <c r="EB66" s="298"/>
      <c r="EC66" s="297"/>
      <c r="ED66" s="295"/>
      <c r="EE66" s="297"/>
      <c r="EF66" s="285"/>
      <c r="EG66" s="285"/>
      <c r="EH66" s="287"/>
      <c r="EI66" s="287"/>
      <c r="EJ66" s="287"/>
      <c r="EK66" s="287"/>
      <c r="EL66" s="287"/>
      <c r="EM66" s="287"/>
      <c r="EN66" s="287"/>
      <c r="EO66" s="287"/>
      <c r="EP66" s="287"/>
      <c r="EQ66" s="287"/>
      <c r="ER66" s="287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  <c r="FE66" s="287"/>
      <c r="FF66" s="287"/>
      <c r="FG66" s="287"/>
      <c r="FH66" s="285"/>
      <c r="FI66" s="285"/>
      <c r="FJ66" s="287"/>
      <c r="FK66" s="287"/>
      <c r="FL66" s="287"/>
      <c r="FM66" s="287"/>
      <c r="FN66" s="287"/>
      <c r="FO66" s="287"/>
      <c r="FP66" s="287"/>
      <c r="FQ66" s="287"/>
      <c r="FR66" s="287"/>
      <c r="FS66" s="287"/>
      <c r="FT66" s="287"/>
      <c r="FU66" s="287"/>
      <c r="FV66" s="287"/>
      <c r="FW66" s="287"/>
      <c r="FX66" s="287"/>
      <c r="FY66" s="287"/>
      <c r="FZ66" s="287"/>
      <c r="GA66" s="287"/>
      <c r="GB66" s="287"/>
      <c r="GC66" s="287"/>
      <c r="GD66" s="287"/>
      <c r="GE66" s="287"/>
      <c r="GF66" s="287"/>
      <c r="GG66" s="287"/>
      <c r="GH66" s="287"/>
      <c r="GI66" s="287"/>
      <c r="GJ66" s="287"/>
      <c r="GK66" s="287"/>
      <c r="GL66" s="287"/>
      <c r="GM66" s="285"/>
      <c r="GN66" s="285"/>
      <c r="GO66" s="287"/>
      <c r="GP66" s="287"/>
      <c r="GQ66" s="296"/>
      <c r="GR66" s="296"/>
      <c r="GS66" s="296"/>
      <c r="GT66" s="296"/>
      <c r="GU66" s="296"/>
      <c r="GV66" s="296"/>
      <c r="GW66" s="296"/>
      <c r="GX66" s="296"/>
      <c r="GY66" s="296"/>
      <c r="GZ66" s="296"/>
      <c r="HA66" s="296"/>
      <c r="HB66" s="296"/>
      <c r="HC66" s="296"/>
      <c r="HD66" s="296"/>
      <c r="HE66" s="296"/>
      <c r="HF66" s="296"/>
      <c r="HG66" s="287"/>
      <c r="HH66" s="287"/>
      <c r="HI66" s="287"/>
      <c r="HJ66" s="287"/>
      <c r="HK66" s="287"/>
      <c r="HL66" s="287"/>
      <c r="HM66" s="287"/>
      <c r="HN66" s="287"/>
      <c r="HO66" s="287"/>
      <c r="HP66" s="287"/>
      <c r="HQ66" s="285"/>
      <c r="HR66" s="285"/>
      <c r="HS66" s="287"/>
      <c r="HT66" s="287"/>
      <c r="HU66" s="287"/>
      <c r="HV66" s="287"/>
      <c r="HW66" s="287"/>
      <c r="HX66" s="287"/>
      <c r="HY66" s="287"/>
      <c r="HZ66" s="287"/>
      <c r="IA66" s="287"/>
      <c r="IB66" s="287"/>
      <c r="IC66" s="287"/>
      <c r="ID66" s="287"/>
      <c r="IE66" s="287"/>
      <c r="IF66" s="287"/>
      <c r="IG66" s="287"/>
      <c r="IH66" s="287"/>
      <c r="II66" s="287"/>
      <c r="IJ66" s="287"/>
      <c r="IK66" s="287"/>
      <c r="IL66" s="287"/>
      <c r="IM66" s="287"/>
      <c r="IN66" s="287"/>
      <c r="IO66" s="287"/>
      <c r="IP66" s="287"/>
      <c r="IQ66" s="287"/>
      <c r="IR66" s="287"/>
      <c r="IS66" s="287"/>
      <c r="IT66" s="287"/>
      <c r="IU66" s="287"/>
      <c r="IV66" s="287"/>
      <c r="IW66" s="287"/>
      <c r="IX66" s="287"/>
      <c r="IY66" s="287"/>
      <c r="IZ66" s="287"/>
      <c r="JA66" s="287"/>
      <c r="JB66" s="287"/>
      <c r="JC66" s="287"/>
      <c r="JD66" s="287"/>
      <c r="JE66" s="287"/>
      <c r="JF66" s="287"/>
      <c r="JG66" s="287"/>
      <c r="JH66" s="287"/>
      <c r="JI66" s="287"/>
      <c r="JJ66" s="287"/>
      <c r="JK66" s="287"/>
      <c r="JL66" s="287"/>
      <c r="JM66" s="287"/>
      <c r="JN66" s="287"/>
      <c r="JO66" s="287"/>
      <c r="JP66" s="287"/>
      <c r="JQ66" s="287"/>
      <c r="JR66" s="287"/>
      <c r="JS66" s="287"/>
      <c r="JT66" s="287"/>
      <c r="JU66" s="287"/>
      <c r="JV66" s="287"/>
      <c r="JW66" s="287"/>
      <c r="JX66" s="287"/>
      <c r="JY66" s="287"/>
      <c r="JZ66" s="287"/>
      <c r="KA66" s="287"/>
      <c r="KB66" s="287"/>
      <c r="KC66" s="287"/>
      <c r="KD66" s="287"/>
      <c r="KE66" s="287"/>
      <c r="KF66" s="287"/>
      <c r="KG66" s="287"/>
      <c r="KH66" s="287"/>
      <c r="KI66" s="287"/>
      <c r="KJ66" s="287"/>
      <c r="KK66" s="287"/>
      <c r="KL66" s="287"/>
      <c r="KM66" s="287"/>
      <c r="KN66" s="287"/>
      <c r="KO66" s="287"/>
      <c r="KP66" s="287"/>
      <c r="KQ66" s="287"/>
      <c r="KR66" s="287"/>
      <c r="KS66" s="287"/>
      <c r="KT66" s="287"/>
      <c r="KU66" s="287"/>
      <c r="KV66" s="287"/>
      <c r="KW66" s="287"/>
      <c r="KX66" s="287"/>
      <c r="KY66" s="287"/>
      <c r="KZ66" s="287"/>
      <c r="LA66" s="287"/>
      <c r="LB66" s="287"/>
      <c r="LC66" s="287"/>
      <c r="LD66" s="287"/>
      <c r="LE66" s="287"/>
      <c r="LF66" s="287"/>
      <c r="LG66" s="287"/>
      <c r="LH66" s="287"/>
      <c r="LI66" s="287"/>
      <c r="LJ66" s="287"/>
      <c r="LK66" s="287"/>
      <c r="LL66" s="287"/>
      <c r="LM66" s="287"/>
      <c r="LN66" s="287"/>
      <c r="LO66" s="287"/>
      <c r="LP66" s="287"/>
      <c r="LQ66" s="287"/>
      <c r="LR66" s="287"/>
      <c r="LS66" s="287"/>
      <c r="LT66" s="287"/>
      <c r="LU66" s="287"/>
      <c r="LV66" s="287"/>
      <c r="LW66" s="287"/>
      <c r="LX66" s="287"/>
      <c r="LY66" s="287"/>
      <c r="LZ66" s="287"/>
      <c r="MA66" s="287"/>
      <c r="MB66" s="287"/>
      <c r="MC66" s="287"/>
      <c r="MD66" s="287"/>
      <c r="ME66" s="287"/>
      <c r="MF66" s="287"/>
      <c r="MG66" s="287"/>
      <c r="MH66" s="287"/>
      <c r="MI66" s="287"/>
      <c r="MJ66" s="287"/>
      <c r="MK66" s="287"/>
      <c r="ML66" s="287"/>
      <c r="MM66" s="287"/>
      <c r="MN66" s="287"/>
      <c r="MO66" s="287"/>
      <c r="MP66" s="287"/>
      <c r="MQ66" s="287"/>
      <c r="MR66" s="287"/>
      <c r="MS66" s="287"/>
      <c r="MT66" s="287"/>
      <c r="MU66" s="287"/>
      <c r="MV66" s="287"/>
      <c r="MW66" s="287"/>
      <c r="MX66" s="287"/>
      <c r="MY66" s="287"/>
      <c r="MZ66" s="287"/>
      <c r="NA66" s="287"/>
      <c r="NB66" s="287"/>
      <c r="NC66" s="287"/>
      <c r="ND66" s="287"/>
      <c r="NE66" s="287"/>
      <c r="NF66" s="287"/>
      <c r="NG66" s="287"/>
      <c r="NH66" s="287"/>
      <c r="NI66" s="287"/>
      <c r="NJ66" s="287"/>
      <c r="NK66" s="287"/>
      <c r="NL66" s="287"/>
      <c r="NM66" s="287"/>
      <c r="NN66" s="287"/>
      <c r="NO66" s="287"/>
      <c r="NP66" s="287"/>
      <c r="NQ66" s="287"/>
      <c r="NR66" s="287"/>
      <c r="NS66" s="287"/>
      <c r="NT66" s="287"/>
      <c r="NU66" s="287"/>
      <c r="NV66" s="287"/>
      <c r="NW66" s="287"/>
      <c r="NX66" s="287"/>
      <c r="NY66" s="287"/>
      <c r="NZ66" s="287"/>
      <c r="OA66" s="287"/>
      <c r="OB66" s="287"/>
      <c r="OC66" s="287"/>
      <c r="OD66" s="287"/>
      <c r="OE66" s="287"/>
      <c r="OF66" s="287"/>
      <c r="OG66" s="287"/>
      <c r="OH66" s="287"/>
      <c r="OI66" s="287"/>
      <c r="OJ66" s="287"/>
      <c r="OK66" s="287"/>
      <c r="OL66" s="287"/>
      <c r="OM66" s="287"/>
      <c r="ON66" s="287"/>
      <c r="OO66" s="287"/>
      <c r="OP66" s="287"/>
      <c r="OQ66" s="287"/>
      <c r="OR66" s="287"/>
      <c r="OS66" s="287"/>
      <c r="OT66" s="287"/>
      <c r="OU66" s="287"/>
      <c r="OV66" s="287"/>
      <c r="OW66" s="287"/>
      <c r="OX66" s="287"/>
      <c r="OY66" s="287"/>
      <c r="OZ66" s="287"/>
      <c r="PA66" s="287"/>
      <c r="PB66" s="287"/>
      <c r="PC66" s="287"/>
      <c r="PD66" s="287"/>
      <c r="PE66" s="287"/>
      <c r="PF66" s="287"/>
      <c r="PG66" s="287"/>
      <c r="PH66" s="287"/>
      <c r="PI66" s="287"/>
      <c r="PJ66" s="287"/>
      <c r="PK66" s="287"/>
      <c r="PL66" s="287"/>
      <c r="PM66" s="287"/>
      <c r="PN66" s="287"/>
      <c r="PO66" s="287"/>
      <c r="PP66" s="287"/>
      <c r="PQ66" s="287"/>
      <c r="PR66" s="287"/>
      <c r="PS66" s="287"/>
      <c r="PT66" s="287"/>
      <c r="PU66" s="287"/>
      <c r="PV66" s="287"/>
      <c r="PW66" s="287"/>
      <c r="PX66" s="287"/>
      <c r="PY66" s="287"/>
      <c r="PZ66" s="287"/>
      <c r="QA66" s="287"/>
      <c r="QB66" s="287"/>
      <c r="QC66" s="287"/>
      <c r="QD66" s="287"/>
      <c r="QE66" s="287"/>
      <c r="QF66" s="287"/>
      <c r="QG66" s="287"/>
      <c r="QH66" s="287"/>
      <c r="QI66" s="287"/>
      <c r="QJ66" s="287"/>
      <c r="QK66" s="287"/>
      <c r="QL66" s="287"/>
      <c r="QM66" s="287"/>
      <c r="QN66" s="287"/>
      <c r="QO66" s="287"/>
      <c r="QP66" s="287"/>
      <c r="QQ66" s="287"/>
      <c r="QR66" s="287"/>
      <c r="QS66" s="287"/>
      <c r="QT66" s="287"/>
      <c r="QU66" s="287"/>
      <c r="QV66" s="287"/>
      <c r="QW66" s="287"/>
      <c r="QX66" s="287"/>
      <c r="QY66" s="287"/>
      <c r="QZ66" s="287"/>
      <c r="RA66" s="287"/>
      <c r="RB66" s="287"/>
      <c r="RC66" s="287"/>
      <c r="RD66" s="287"/>
      <c r="RE66" s="287"/>
      <c r="RF66" s="287"/>
      <c r="RG66" s="287"/>
      <c r="RH66" s="287"/>
      <c r="RI66" s="287"/>
      <c r="RJ66" s="287"/>
      <c r="RK66" s="287"/>
      <c r="RL66" s="287"/>
      <c r="RM66" s="287"/>
      <c r="RN66" s="287"/>
      <c r="RO66" s="287"/>
      <c r="RP66" s="287"/>
      <c r="RQ66" s="287"/>
      <c r="RR66" s="287"/>
      <c r="RS66" s="287"/>
      <c r="RT66" s="287"/>
      <c r="RU66" s="287"/>
      <c r="RV66" s="287"/>
      <c r="RW66" s="287"/>
      <c r="RX66" s="287"/>
      <c r="RY66" s="287"/>
      <c r="RZ66" s="287"/>
      <c r="SA66" s="287"/>
      <c r="SB66" s="287"/>
      <c r="SC66" s="287"/>
      <c r="SD66" s="287"/>
      <c r="SE66" s="287"/>
      <c r="SF66" s="287"/>
      <c r="SG66" s="287"/>
      <c r="SH66" s="287"/>
      <c r="SI66" s="287"/>
      <c r="SJ66" s="287"/>
      <c r="SK66" s="287"/>
      <c r="SL66" s="287"/>
      <c r="SM66" s="287"/>
      <c r="SN66" s="287"/>
      <c r="SO66" s="287"/>
      <c r="SP66" s="287"/>
      <c r="SQ66" s="287"/>
      <c r="SR66" s="287"/>
      <c r="SS66" s="287"/>
      <c r="ST66" s="287"/>
      <c r="SU66" s="287"/>
      <c r="SV66" s="287"/>
      <c r="SW66" s="287"/>
      <c r="SX66" s="287"/>
      <c r="SY66" s="287"/>
      <c r="SZ66" s="287"/>
      <c r="TA66" s="287"/>
      <c r="TB66" s="287"/>
      <c r="TC66" s="287"/>
      <c r="TD66" s="287"/>
      <c r="TE66" s="287"/>
      <c r="TF66" s="287"/>
      <c r="TG66" s="287"/>
      <c r="TH66" s="287"/>
      <c r="TI66" s="287"/>
      <c r="TJ66" s="287"/>
      <c r="TK66" s="287"/>
      <c r="TL66" s="287"/>
      <c r="TM66" s="287"/>
      <c r="TN66" s="287"/>
      <c r="TO66" s="287"/>
      <c r="TP66" s="287"/>
      <c r="TQ66" s="287"/>
      <c r="TR66" s="287"/>
      <c r="TS66" s="287"/>
      <c r="TT66" s="287"/>
      <c r="TU66" s="287"/>
      <c r="TV66" s="287"/>
      <c r="TW66" s="287"/>
      <c r="TX66" s="287"/>
      <c r="TY66" s="287"/>
      <c r="TZ66" s="287"/>
      <c r="UA66" s="287"/>
      <c r="UB66" s="287"/>
      <c r="UC66" s="287"/>
      <c r="UD66" s="287"/>
      <c r="UE66" s="287"/>
      <c r="UF66" s="287"/>
      <c r="UG66" s="289"/>
      <c r="UH66" s="287"/>
      <c r="UI66" s="287"/>
      <c r="UJ66" s="287"/>
      <c r="UK66" s="287"/>
      <c r="UL66" s="287"/>
      <c r="UM66" s="287"/>
      <c r="UN66" s="287"/>
      <c r="UO66" s="287"/>
      <c r="UP66" s="287"/>
      <c r="UQ66" s="287"/>
      <c r="UR66" s="287"/>
      <c r="US66" s="287"/>
      <c r="UT66" s="287"/>
      <c r="UU66" s="287"/>
      <c r="UV66" s="287"/>
      <c r="UW66" s="287"/>
      <c r="UX66" s="287"/>
      <c r="UY66" s="287"/>
      <c r="UZ66" s="287"/>
      <c r="VA66" s="287"/>
      <c r="VB66" s="287"/>
      <c r="VC66" s="287"/>
      <c r="VD66" s="287"/>
      <c r="VE66" s="287"/>
      <c r="VF66" s="287"/>
      <c r="VG66" s="287"/>
      <c r="VH66" s="287"/>
      <c r="VI66" s="287"/>
      <c r="VJ66" s="287"/>
      <c r="VK66" s="287"/>
    </row>
    <row r="67" spans="1:583" ht="14.1" customHeight="1" x14ac:dyDescent="0.4">
      <c r="A67" s="266"/>
      <c r="B67" s="292"/>
      <c r="C67" s="292"/>
      <c r="D67" s="290" t="s">
        <v>313</v>
      </c>
      <c r="E67" s="283" t="s">
        <v>281</v>
      </c>
      <c r="F67" s="271">
        <v>45778</v>
      </c>
      <c r="G67" s="272">
        <v>45807</v>
      </c>
      <c r="H67" s="283">
        <f t="shared" si="59"/>
        <v>30</v>
      </c>
      <c r="I67" s="284"/>
      <c r="J67" s="285"/>
      <c r="K67" s="285"/>
      <c r="L67" s="285"/>
      <c r="M67" s="285"/>
      <c r="N67" s="285"/>
      <c r="O67" s="285"/>
      <c r="P67" s="285"/>
      <c r="Q67" s="286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5"/>
      <c r="AS67" s="285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88"/>
      <c r="BN67" s="287"/>
      <c r="BO67" s="287"/>
      <c r="BP67" s="287"/>
      <c r="BQ67" s="287"/>
      <c r="BR67" s="287"/>
      <c r="BS67" s="287"/>
      <c r="BT67" s="287"/>
      <c r="BU67" s="287"/>
      <c r="BV67" s="285"/>
      <c r="BW67" s="285"/>
      <c r="BX67" s="287"/>
      <c r="BY67" s="287"/>
      <c r="BZ67" s="287"/>
      <c r="CA67" s="287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7"/>
      <c r="CW67" s="287"/>
      <c r="CX67" s="287"/>
      <c r="CY67" s="287"/>
      <c r="CZ67" s="287"/>
      <c r="DA67" s="285"/>
      <c r="DB67" s="285"/>
      <c r="DC67" s="287"/>
      <c r="DD67" s="287"/>
      <c r="DE67" s="287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7"/>
      <c r="DQ67" s="287"/>
      <c r="DR67" s="287"/>
      <c r="DS67" s="287"/>
      <c r="DT67" s="287"/>
      <c r="DU67" s="287"/>
      <c r="DV67" s="287"/>
      <c r="DW67" s="287"/>
      <c r="DX67" s="287"/>
      <c r="DY67" s="287"/>
      <c r="DZ67" s="287"/>
      <c r="EA67" s="287"/>
      <c r="EB67" s="287"/>
      <c r="EC67" s="287"/>
      <c r="ED67" s="287"/>
      <c r="EE67" s="287"/>
      <c r="EF67" s="285"/>
      <c r="EG67" s="285"/>
      <c r="EH67" s="287"/>
      <c r="EI67" s="287"/>
      <c r="EJ67" s="287"/>
      <c r="EK67" s="287"/>
      <c r="EL67" s="287"/>
      <c r="EM67" s="287"/>
      <c r="EN67" s="287"/>
      <c r="EO67" s="287"/>
      <c r="EP67" s="287"/>
      <c r="EQ67" s="287"/>
      <c r="ER67" s="287"/>
      <c r="ES67" s="287"/>
      <c r="ET67" s="287"/>
      <c r="EU67" s="287"/>
      <c r="EV67" s="287"/>
      <c r="EW67" s="287"/>
      <c r="EX67" s="287"/>
      <c r="EY67" s="287"/>
      <c r="EZ67" s="287"/>
      <c r="FA67" s="287"/>
      <c r="FB67" s="287"/>
      <c r="FC67" s="287"/>
      <c r="FD67" s="287"/>
      <c r="FE67" s="287"/>
      <c r="FF67" s="287"/>
      <c r="FG67" s="287"/>
      <c r="FH67" s="285"/>
      <c r="FI67" s="285"/>
      <c r="FJ67" s="287"/>
      <c r="FK67" s="287"/>
      <c r="FL67" s="287"/>
      <c r="FM67" s="287"/>
      <c r="FN67" s="287"/>
      <c r="FO67" s="287"/>
      <c r="FP67" s="287"/>
      <c r="FQ67" s="287"/>
      <c r="FR67" s="287"/>
      <c r="FS67" s="287"/>
      <c r="FT67" s="287"/>
      <c r="FU67" s="287"/>
      <c r="FV67" s="287"/>
      <c r="FW67" s="287"/>
      <c r="FX67" s="287"/>
      <c r="FY67" s="287"/>
      <c r="FZ67" s="287"/>
      <c r="GA67" s="287"/>
      <c r="GB67" s="287"/>
      <c r="GC67" s="287"/>
      <c r="GD67" s="287"/>
      <c r="GE67" s="287"/>
      <c r="GF67" s="287"/>
      <c r="GG67" s="287"/>
      <c r="GH67" s="287"/>
      <c r="GI67" s="287"/>
      <c r="GJ67" s="287"/>
      <c r="GK67" s="287"/>
      <c r="GL67" s="287"/>
      <c r="GM67" s="285"/>
      <c r="GN67" s="285"/>
      <c r="GO67" s="287"/>
      <c r="GP67" s="287"/>
      <c r="GQ67" s="287"/>
      <c r="GR67" s="287"/>
      <c r="GS67" s="287"/>
      <c r="GT67" s="287"/>
      <c r="GU67" s="287"/>
      <c r="GV67" s="287"/>
      <c r="GW67" s="287"/>
      <c r="GX67" s="287"/>
      <c r="GY67" s="287"/>
      <c r="GZ67" s="287"/>
      <c r="HA67" s="287"/>
      <c r="HB67" s="287"/>
      <c r="HC67" s="287"/>
      <c r="HD67" s="287"/>
      <c r="HE67" s="287"/>
      <c r="HF67" s="287"/>
      <c r="HG67" s="287"/>
      <c r="HH67" s="287"/>
      <c r="HI67" s="287"/>
      <c r="HJ67" s="287"/>
      <c r="HK67" s="287"/>
      <c r="HL67" s="287"/>
      <c r="HM67" s="287"/>
      <c r="HN67" s="287"/>
      <c r="HO67" s="287"/>
      <c r="HP67" s="287"/>
      <c r="HQ67" s="285"/>
      <c r="HR67" s="285"/>
      <c r="HS67" s="287"/>
      <c r="HT67" s="287"/>
      <c r="HU67" s="287"/>
      <c r="HV67" s="287"/>
      <c r="HW67" s="287"/>
      <c r="HX67" s="287"/>
      <c r="HY67" s="287"/>
      <c r="HZ67" s="287"/>
      <c r="IA67" s="287"/>
      <c r="IB67" s="287"/>
      <c r="IC67" s="287"/>
      <c r="ID67" s="287"/>
      <c r="IE67" s="287"/>
      <c r="IF67" s="287"/>
      <c r="IG67" s="287"/>
      <c r="IH67" s="287"/>
      <c r="II67" s="287"/>
      <c r="IJ67" s="287"/>
      <c r="IK67" s="287"/>
      <c r="IL67" s="287"/>
      <c r="IM67" s="287"/>
      <c r="IN67" s="287"/>
      <c r="IO67" s="287"/>
      <c r="IP67" s="287"/>
      <c r="IQ67" s="287"/>
      <c r="IR67" s="287"/>
      <c r="IS67" s="287"/>
      <c r="IT67" s="287"/>
      <c r="IU67" s="287"/>
      <c r="IV67" s="287"/>
      <c r="IW67" s="287"/>
      <c r="IX67" s="287"/>
      <c r="IY67" s="287"/>
      <c r="IZ67" s="287"/>
      <c r="JA67" s="287"/>
      <c r="JB67" s="287"/>
      <c r="JC67" s="287"/>
      <c r="JD67" s="287"/>
      <c r="JE67" s="287"/>
      <c r="JF67" s="287"/>
      <c r="JG67" s="287"/>
      <c r="JH67" s="287"/>
      <c r="JI67" s="287"/>
      <c r="JJ67" s="287"/>
      <c r="JK67" s="287"/>
      <c r="JL67" s="287"/>
      <c r="JM67" s="287"/>
      <c r="JN67" s="287"/>
      <c r="JO67" s="287"/>
      <c r="JP67" s="287"/>
      <c r="JQ67" s="287"/>
      <c r="JR67" s="287"/>
      <c r="JS67" s="287"/>
      <c r="JT67" s="287"/>
      <c r="JU67" s="287"/>
      <c r="JV67" s="287"/>
      <c r="JW67" s="287"/>
      <c r="JX67" s="287"/>
      <c r="JY67" s="287"/>
      <c r="JZ67" s="287"/>
      <c r="KA67" s="287"/>
      <c r="KB67" s="287"/>
      <c r="KC67" s="287"/>
      <c r="KD67" s="287"/>
      <c r="KE67" s="287"/>
      <c r="KF67" s="287"/>
      <c r="KG67" s="287"/>
      <c r="KH67" s="287"/>
      <c r="KI67" s="287"/>
      <c r="KJ67" s="287"/>
      <c r="KK67" s="287"/>
      <c r="KL67" s="287"/>
      <c r="KM67" s="287"/>
      <c r="KN67" s="287"/>
      <c r="KO67" s="287"/>
      <c r="KP67" s="287"/>
      <c r="KQ67" s="287"/>
      <c r="KR67" s="287"/>
      <c r="KS67" s="287"/>
      <c r="KT67" s="287"/>
      <c r="KU67" s="287"/>
      <c r="KV67" s="287"/>
      <c r="KW67" s="287"/>
      <c r="KX67" s="287"/>
      <c r="KY67" s="287"/>
      <c r="KZ67" s="287"/>
      <c r="LA67" s="287"/>
      <c r="LB67" s="287"/>
      <c r="LC67" s="287"/>
      <c r="LD67" s="287"/>
      <c r="LE67" s="287"/>
      <c r="LF67" s="287"/>
      <c r="LG67" s="287"/>
      <c r="LH67" s="287"/>
      <c r="LI67" s="287"/>
      <c r="LJ67" s="287"/>
      <c r="LK67" s="287"/>
      <c r="LL67" s="287"/>
      <c r="LM67" s="287"/>
      <c r="LN67" s="287"/>
      <c r="LO67" s="287"/>
      <c r="LP67" s="287"/>
      <c r="LQ67" s="287"/>
      <c r="LR67" s="287"/>
      <c r="LS67" s="287"/>
      <c r="LT67" s="287"/>
      <c r="LU67" s="287"/>
      <c r="LV67" s="287"/>
      <c r="LW67" s="287"/>
      <c r="LX67" s="287"/>
      <c r="LY67" s="287"/>
      <c r="LZ67" s="287"/>
      <c r="MA67" s="287"/>
      <c r="MB67" s="287"/>
      <c r="MC67" s="287"/>
      <c r="MD67" s="287"/>
      <c r="ME67" s="287"/>
      <c r="MF67" s="287"/>
      <c r="MG67" s="287"/>
      <c r="MH67" s="287"/>
      <c r="MI67" s="287"/>
      <c r="MJ67" s="287"/>
      <c r="MK67" s="287"/>
      <c r="ML67" s="287"/>
      <c r="MM67" s="287"/>
      <c r="MN67" s="287"/>
      <c r="MO67" s="287"/>
      <c r="MP67" s="287"/>
      <c r="MQ67" s="287"/>
      <c r="MR67" s="287"/>
      <c r="MS67" s="287"/>
      <c r="MT67" s="287"/>
      <c r="MU67" s="287"/>
      <c r="MV67" s="287"/>
      <c r="MW67" s="287"/>
      <c r="MX67" s="287"/>
      <c r="MY67" s="287"/>
      <c r="MZ67" s="287"/>
      <c r="NA67" s="287"/>
      <c r="NB67" s="287"/>
      <c r="NC67" s="287"/>
      <c r="ND67" s="287"/>
      <c r="NE67" s="287"/>
      <c r="NF67" s="287"/>
      <c r="NG67" s="287"/>
      <c r="NH67" s="287"/>
      <c r="NI67" s="287"/>
      <c r="NJ67" s="287"/>
      <c r="NK67" s="287"/>
      <c r="NL67" s="287"/>
      <c r="NM67" s="287"/>
      <c r="NN67" s="287"/>
      <c r="NO67" s="287"/>
      <c r="NP67" s="287"/>
      <c r="NQ67" s="287"/>
      <c r="NR67" s="287"/>
      <c r="NS67" s="287"/>
      <c r="NT67" s="287"/>
      <c r="NU67" s="287"/>
      <c r="NV67" s="287"/>
      <c r="NW67" s="287"/>
      <c r="NX67" s="287"/>
      <c r="NY67" s="287"/>
      <c r="NZ67" s="287"/>
      <c r="OA67" s="287"/>
      <c r="OB67" s="287"/>
      <c r="OC67" s="287"/>
      <c r="OD67" s="287"/>
      <c r="OE67" s="287"/>
      <c r="OF67" s="287"/>
      <c r="OG67" s="287"/>
      <c r="OH67" s="287"/>
      <c r="OI67" s="287"/>
      <c r="OJ67" s="287"/>
      <c r="OK67" s="287"/>
      <c r="OL67" s="287"/>
      <c r="OM67" s="287"/>
      <c r="ON67" s="287"/>
      <c r="OO67" s="287"/>
      <c r="OP67" s="287"/>
      <c r="OQ67" s="287"/>
      <c r="OR67" s="287"/>
      <c r="OS67" s="287"/>
      <c r="OT67" s="287"/>
      <c r="OU67" s="287"/>
      <c r="OV67" s="287"/>
      <c r="OW67" s="287"/>
      <c r="OX67" s="287"/>
      <c r="OY67" s="287"/>
      <c r="OZ67" s="287"/>
      <c r="PA67" s="287"/>
      <c r="PB67" s="287"/>
      <c r="PC67" s="287"/>
      <c r="PD67" s="287"/>
      <c r="PE67" s="287"/>
      <c r="PF67" s="287"/>
      <c r="PG67" s="287"/>
      <c r="PH67" s="287"/>
      <c r="PI67" s="287"/>
      <c r="PJ67" s="287"/>
      <c r="PK67" s="287"/>
      <c r="PL67" s="287"/>
      <c r="PM67" s="287"/>
      <c r="PN67" s="287"/>
      <c r="PO67" s="287"/>
      <c r="PP67" s="287"/>
      <c r="PQ67" s="287"/>
      <c r="PR67" s="287"/>
      <c r="PS67" s="287"/>
      <c r="PT67" s="287"/>
      <c r="PU67" s="287"/>
      <c r="PV67" s="287"/>
      <c r="PW67" s="287"/>
      <c r="PX67" s="287"/>
      <c r="PY67" s="287"/>
      <c r="PZ67" s="287"/>
      <c r="QA67" s="287"/>
      <c r="QB67" s="287"/>
      <c r="QC67" s="287"/>
      <c r="QD67" s="287"/>
      <c r="QE67" s="287"/>
      <c r="QF67" s="287"/>
      <c r="QG67" s="287"/>
      <c r="QH67" s="287"/>
      <c r="QI67" s="287"/>
      <c r="QJ67" s="287"/>
      <c r="QK67" s="287"/>
      <c r="QL67" s="287"/>
      <c r="QM67" s="287"/>
      <c r="QN67" s="287"/>
      <c r="QO67" s="287"/>
      <c r="QP67" s="287"/>
      <c r="QQ67" s="287"/>
      <c r="QR67" s="287"/>
      <c r="QS67" s="287"/>
      <c r="QT67" s="287"/>
      <c r="QU67" s="287"/>
      <c r="QV67" s="287"/>
      <c r="QW67" s="287"/>
      <c r="QX67" s="287"/>
      <c r="QY67" s="287"/>
      <c r="QZ67" s="287"/>
      <c r="RA67" s="287"/>
      <c r="RB67" s="287"/>
      <c r="RC67" s="287"/>
      <c r="RD67" s="287"/>
      <c r="RE67" s="287"/>
      <c r="RF67" s="287"/>
      <c r="RG67" s="287"/>
      <c r="RH67" s="287"/>
      <c r="RI67" s="287"/>
      <c r="RJ67" s="287"/>
      <c r="RK67" s="287"/>
      <c r="RL67" s="287"/>
      <c r="RM67" s="287"/>
      <c r="RN67" s="287"/>
      <c r="RO67" s="287"/>
      <c r="RP67" s="287"/>
      <c r="RQ67" s="287"/>
      <c r="RR67" s="287"/>
      <c r="RS67" s="287"/>
      <c r="RT67" s="287"/>
      <c r="RU67" s="287"/>
      <c r="RV67" s="287"/>
      <c r="RW67" s="287"/>
      <c r="RX67" s="287"/>
      <c r="RY67" s="287"/>
      <c r="RZ67" s="287"/>
      <c r="SA67" s="287"/>
      <c r="SB67" s="287"/>
      <c r="SC67" s="287"/>
      <c r="SD67" s="287"/>
      <c r="SE67" s="287"/>
      <c r="SF67" s="287"/>
      <c r="SG67" s="287"/>
      <c r="SH67" s="287"/>
      <c r="SI67" s="287"/>
      <c r="SJ67" s="287"/>
      <c r="SK67" s="287"/>
      <c r="SL67" s="287"/>
      <c r="SM67" s="287"/>
      <c r="SN67" s="287"/>
      <c r="SO67" s="287"/>
      <c r="SP67" s="287"/>
      <c r="SQ67" s="287"/>
      <c r="SR67" s="287"/>
      <c r="SS67" s="287"/>
      <c r="ST67" s="287"/>
      <c r="SU67" s="287"/>
      <c r="SV67" s="287"/>
      <c r="SW67" s="287"/>
      <c r="SX67" s="287"/>
      <c r="SY67" s="287"/>
      <c r="SZ67" s="287"/>
      <c r="TA67" s="287"/>
      <c r="TB67" s="287"/>
      <c r="TC67" s="287"/>
      <c r="TD67" s="287"/>
      <c r="TE67" s="287"/>
      <c r="TF67" s="287"/>
      <c r="TG67" s="287"/>
      <c r="TH67" s="287"/>
      <c r="TI67" s="287"/>
      <c r="TJ67" s="287"/>
      <c r="TK67" s="287"/>
      <c r="TL67" s="287"/>
      <c r="TM67" s="287"/>
      <c r="TN67" s="287"/>
      <c r="TO67" s="287"/>
      <c r="TP67" s="287"/>
      <c r="TQ67" s="287"/>
      <c r="TR67" s="287"/>
      <c r="TS67" s="287"/>
      <c r="TT67" s="287"/>
      <c r="TU67" s="287"/>
      <c r="TV67" s="287"/>
      <c r="TW67" s="287"/>
      <c r="TX67" s="287"/>
      <c r="TY67" s="287"/>
      <c r="TZ67" s="287"/>
      <c r="UA67" s="287"/>
      <c r="UB67" s="287"/>
      <c r="UC67" s="287"/>
      <c r="UD67" s="287"/>
      <c r="UE67" s="287"/>
      <c r="UF67" s="287"/>
      <c r="UG67" s="289"/>
      <c r="UH67" s="287"/>
      <c r="UI67" s="287"/>
      <c r="UJ67" s="287"/>
      <c r="UK67" s="287"/>
      <c r="UL67" s="287"/>
      <c r="UM67" s="287"/>
      <c r="UN67" s="287"/>
      <c r="UO67" s="287"/>
      <c r="UP67" s="287"/>
      <c r="UQ67" s="287"/>
      <c r="UR67" s="287"/>
      <c r="US67" s="287"/>
      <c r="UT67" s="287"/>
      <c r="UU67" s="287"/>
      <c r="UV67" s="287"/>
      <c r="UW67" s="287"/>
      <c r="UX67" s="287"/>
      <c r="UY67" s="287"/>
      <c r="UZ67" s="287"/>
      <c r="VA67" s="287"/>
      <c r="VB67" s="287"/>
      <c r="VC67" s="287"/>
      <c r="VD67" s="287"/>
      <c r="VE67" s="287"/>
      <c r="VF67" s="287"/>
      <c r="VG67" s="287"/>
      <c r="VH67" s="287"/>
      <c r="VI67" s="287"/>
      <c r="VJ67" s="287"/>
      <c r="VK67" s="287"/>
    </row>
    <row r="68" spans="1:583" ht="13.95" customHeight="1" x14ac:dyDescent="0.4">
      <c r="A68" s="266"/>
      <c r="B68" s="292"/>
      <c r="C68" s="292"/>
      <c r="D68" s="294"/>
      <c r="E68" s="283" t="s">
        <v>282</v>
      </c>
      <c r="F68" s="271"/>
      <c r="G68" s="272"/>
      <c r="H68" s="283" t="str">
        <f t="shared" si="59"/>
        <v/>
      </c>
      <c r="I68" s="284"/>
      <c r="J68" s="285"/>
      <c r="K68" s="285"/>
      <c r="L68" s="285"/>
      <c r="M68" s="285"/>
      <c r="N68" s="285"/>
      <c r="O68" s="285"/>
      <c r="P68" s="28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85"/>
      <c r="AS68" s="28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6"/>
      <c r="BK68" s="296"/>
      <c r="BL68" s="295"/>
      <c r="BM68" s="296"/>
      <c r="BN68" s="296"/>
      <c r="BO68" s="296"/>
      <c r="BP68" s="296"/>
      <c r="BQ68" s="296"/>
      <c r="BR68" s="296"/>
      <c r="BS68" s="295"/>
      <c r="BT68" s="296"/>
      <c r="BU68" s="296"/>
      <c r="BV68" s="285"/>
      <c r="BW68" s="285"/>
      <c r="BX68" s="296"/>
      <c r="BY68" s="296"/>
      <c r="BZ68" s="295"/>
      <c r="CA68" s="296"/>
      <c r="CB68" s="296"/>
      <c r="CC68" s="296"/>
      <c r="CD68" s="296"/>
      <c r="CE68" s="296"/>
      <c r="CF68" s="296"/>
      <c r="CG68" s="295"/>
      <c r="CH68" s="296"/>
      <c r="CI68" s="296"/>
      <c r="CJ68" s="296"/>
      <c r="CK68" s="296"/>
      <c r="CL68" s="296"/>
      <c r="CM68" s="296"/>
      <c r="CN68" s="295"/>
      <c r="CO68" s="296"/>
      <c r="CP68" s="296"/>
      <c r="CQ68" s="296"/>
      <c r="CR68" s="296"/>
      <c r="CS68" s="296"/>
      <c r="CT68" s="296"/>
      <c r="CU68" s="296"/>
      <c r="CV68" s="296"/>
      <c r="CW68" s="296"/>
      <c r="CX68" s="296"/>
      <c r="CY68" s="296"/>
      <c r="CZ68" s="296"/>
      <c r="DA68" s="285"/>
      <c r="DB68" s="285"/>
      <c r="DC68" s="297"/>
      <c r="DD68" s="298"/>
      <c r="DE68" s="297"/>
      <c r="DF68" s="298"/>
      <c r="DG68" s="297"/>
      <c r="DH68" s="298"/>
      <c r="DI68" s="295"/>
      <c r="DJ68" s="298"/>
      <c r="DK68" s="297"/>
      <c r="DL68" s="298"/>
      <c r="DM68" s="297"/>
      <c r="DN68" s="298"/>
      <c r="DO68" s="297"/>
      <c r="DP68" s="295"/>
      <c r="DQ68" s="297"/>
      <c r="DR68" s="298"/>
      <c r="DS68" s="297"/>
      <c r="DT68" s="298"/>
      <c r="DU68" s="297"/>
      <c r="DV68" s="298"/>
      <c r="DW68" s="295"/>
      <c r="DX68" s="298"/>
      <c r="DY68" s="297"/>
      <c r="DZ68" s="298"/>
      <c r="EA68" s="297"/>
      <c r="EB68" s="298"/>
      <c r="EC68" s="297"/>
      <c r="ED68" s="295"/>
      <c r="EE68" s="297"/>
      <c r="EF68" s="285"/>
      <c r="EG68" s="285"/>
      <c r="EH68" s="287"/>
      <c r="EI68" s="287"/>
      <c r="EJ68" s="287"/>
      <c r="EK68" s="287"/>
      <c r="EL68" s="287"/>
      <c r="EM68" s="287"/>
      <c r="EN68" s="287"/>
      <c r="EO68" s="287"/>
      <c r="EP68" s="287"/>
      <c r="EQ68" s="287"/>
      <c r="ER68" s="287"/>
      <c r="ES68" s="287"/>
      <c r="ET68" s="287"/>
      <c r="EU68" s="287"/>
      <c r="EV68" s="287"/>
      <c r="EW68" s="287"/>
      <c r="EX68" s="287"/>
      <c r="EY68" s="287"/>
      <c r="EZ68" s="287"/>
      <c r="FA68" s="287"/>
      <c r="FB68" s="287"/>
      <c r="FC68" s="287"/>
      <c r="FD68" s="287"/>
      <c r="FE68" s="287"/>
      <c r="FF68" s="287"/>
      <c r="FG68" s="287"/>
      <c r="FH68" s="285"/>
      <c r="FI68" s="285"/>
      <c r="FJ68" s="287"/>
      <c r="FK68" s="287"/>
      <c r="FL68" s="287"/>
      <c r="FM68" s="287"/>
      <c r="FN68" s="287"/>
      <c r="FO68" s="287"/>
      <c r="FP68" s="287"/>
      <c r="FQ68" s="287"/>
      <c r="FR68" s="287"/>
      <c r="FS68" s="287"/>
      <c r="FT68" s="287"/>
      <c r="FU68" s="287"/>
      <c r="FV68" s="287"/>
      <c r="FW68" s="287"/>
      <c r="FX68" s="287"/>
      <c r="FY68" s="287"/>
      <c r="FZ68" s="287"/>
      <c r="GA68" s="287"/>
      <c r="GB68" s="287"/>
      <c r="GC68" s="287"/>
      <c r="GD68" s="287"/>
      <c r="GE68" s="287"/>
      <c r="GF68" s="287"/>
      <c r="GG68" s="287"/>
      <c r="GH68" s="287"/>
      <c r="GI68" s="287"/>
      <c r="GJ68" s="287"/>
      <c r="GK68" s="287"/>
      <c r="GL68" s="287"/>
      <c r="GM68" s="285"/>
      <c r="GN68" s="285"/>
      <c r="GO68" s="287"/>
      <c r="GP68" s="287"/>
      <c r="GQ68" s="296"/>
      <c r="GR68" s="296"/>
      <c r="GS68" s="296"/>
      <c r="GT68" s="296"/>
      <c r="GU68" s="296"/>
      <c r="GV68" s="296"/>
      <c r="GW68" s="296"/>
      <c r="GX68" s="296"/>
      <c r="GY68" s="296"/>
      <c r="GZ68" s="296"/>
      <c r="HA68" s="296"/>
      <c r="HB68" s="296"/>
      <c r="HC68" s="296"/>
      <c r="HD68" s="296"/>
      <c r="HE68" s="296"/>
      <c r="HF68" s="296"/>
      <c r="HG68" s="287"/>
      <c r="HH68" s="287"/>
      <c r="HI68" s="287"/>
      <c r="HJ68" s="287"/>
      <c r="HK68" s="287"/>
      <c r="HL68" s="287"/>
      <c r="HM68" s="287"/>
      <c r="HN68" s="287"/>
      <c r="HO68" s="287"/>
      <c r="HP68" s="287"/>
      <c r="HQ68" s="285"/>
      <c r="HR68" s="285"/>
      <c r="HS68" s="287"/>
      <c r="HT68" s="287"/>
      <c r="HU68" s="287"/>
      <c r="HV68" s="287"/>
      <c r="HW68" s="287"/>
      <c r="HX68" s="287"/>
      <c r="HY68" s="287"/>
      <c r="HZ68" s="287"/>
      <c r="IA68" s="287"/>
      <c r="IB68" s="287"/>
      <c r="IC68" s="287"/>
      <c r="ID68" s="287"/>
      <c r="IE68" s="287"/>
      <c r="IF68" s="287"/>
      <c r="IG68" s="287"/>
      <c r="IH68" s="287"/>
      <c r="II68" s="287"/>
      <c r="IJ68" s="287"/>
      <c r="IK68" s="287"/>
      <c r="IL68" s="287"/>
      <c r="IM68" s="287"/>
      <c r="IN68" s="287"/>
      <c r="IO68" s="287"/>
      <c r="IP68" s="287"/>
      <c r="IQ68" s="287"/>
      <c r="IR68" s="287"/>
      <c r="IS68" s="287"/>
      <c r="IT68" s="287"/>
      <c r="IU68" s="287"/>
      <c r="IV68" s="287"/>
      <c r="IW68" s="287"/>
      <c r="IX68" s="287"/>
      <c r="IY68" s="287"/>
      <c r="IZ68" s="287"/>
      <c r="JA68" s="287"/>
      <c r="JB68" s="287"/>
      <c r="JC68" s="287"/>
      <c r="JD68" s="287"/>
      <c r="JE68" s="287"/>
      <c r="JF68" s="287"/>
      <c r="JG68" s="287"/>
      <c r="JH68" s="287"/>
      <c r="JI68" s="287"/>
      <c r="JJ68" s="287"/>
      <c r="JK68" s="287"/>
      <c r="JL68" s="287"/>
      <c r="JM68" s="287"/>
      <c r="JN68" s="287"/>
      <c r="JO68" s="287"/>
      <c r="JP68" s="287"/>
      <c r="JQ68" s="287"/>
      <c r="JR68" s="287"/>
      <c r="JS68" s="287"/>
      <c r="JT68" s="287"/>
      <c r="JU68" s="287"/>
      <c r="JV68" s="287"/>
      <c r="JW68" s="287"/>
      <c r="JX68" s="287"/>
      <c r="JY68" s="287"/>
      <c r="JZ68" s="287"/>
      <c r="KA68" s="287"/>
      <c r="KB68" s="287"/>
      <c r="KC68" s="287"/>
      <c r="KD68" s="287"/>
      <c r="KE68" s="287"/>
      <c r="KF68" s="287"/>
      <c r="KG68" s="287"/>
      <c r="KH68" s="287"/>
      <c r="KI68" s="287"/>
      <c r="KJ68" s="287"/>
      <c r="KK68" s="287"/>
      <c r="KL68" s="287"/>
      <c r="KM68" s="287"/>
      <c r="KN68" s="287"/>
      <c r="KO68" s="287"/>
      <c r="KP68" s="287"/>
      <c r="KQ68" s="287"/>
      <c r="KR68" s="287"/>
      <c r="KS68" s="287"/>
      <c r="KT68" s="287"/>
      <c r="KU68" s="287"/>
      <c r="KV68" s="287"/>
      <c r="KW68" s="287"/>
      <c r="KX68" s="287"/>
      <c r="KY68" s="287"/>
      <c r="KZ68" s="287"/>
      <c r="LA68" s="287"/>
      <c r="LB68" s="287"/>
      <c r="LC68" s="287"/>
      <c r="LD68" s="287"/>
      <c r="LE68" s="287"/>
      <c r="LF68" s="287"/>
      <c r="LG68" s="287"/>
      <c r="LH68" s="287"/>
      <c r="LI68" s="287"/>
      <c r="LJ68" s="287"/>
      <c r="LK68" s="287"/>
      <c r="LL68" s="287"/>
      <c r="LM68" s="287"/>
      <c r="LN68" s="287"/>
      <c r="LO68" s="287"/>
      <c r="LP68" s="287"/>
      <c r="LQ68" s="287"/>
      <c r="LR68" s="287"/>
      <c r="LS68" s="287"/>
      <c r="LT68" s="287"/>
      <c r="LU68" s="287"/>
      <c r="LV68" s="287"/>
      <c r="LW68" s="287"/>
      <c r="LX68" s="287"/>
      <c r="LY68" s="287"/>
      <c r="LZ68" s="287"/>
      <c r="MA68" s="287"/>
      <c r="MB68" s="287"/>
      <c r="MC68" s="287"/>
      <c r="MD68" s="287"/>
      <c r="ME68" s="287"/>
      <c r="MF68" s="287"/>
      <c r="MG68" s="287"/>
      <c r="MH68" s="287"/>
      <c r="MI68" s="287"/>
      <c r="MJ68" s="287"/>
      <c r="MK68" s="287"/>
      <c r="ML68" s="287"/>
      <c r="MM68" s="287"/>
      <c r="MN68" s="287"/>
      <c r="MO68" s="287"/>
      <c r="MP68" s="287"/>
      <c r="MQ68" s="287"/>
      <c r="MR68" s="287"/>
      <c r="MS68" s="287"/>
      <c r="MT68" s="287"/>
      <c r="MU68" s="287"/>
      <c r="MV68" s="287"/>
      <c r="MW68" s="287"/>
      <c r="MX68" s="287"/>
      <c r="MY68" s="287"/>
      <c r="MZ68" s="287"/>
      <c r="NA68" s="287"/>
      <c r="NB68" s="287"/>
      <c r="NC68" s="287"/>
      <c r="ND68" s="287"/>
      <c r="NE68" s="287"/>
      <c r="NF68" s="287"/>
      <c r="NG68" s="287"/>
      <c r="NH68" s="287"/>
      <c r="NI68" s="287"/>
      <c r="NJ68" s="287"/>
      <c r="NK68" s="287"/>
      <c r="NL68" s="287"/>
      <c r="NM68" s="287"/>
      <c r="NN68" s="287"/>
      <c r="NO68" s="287"/>
      <c r="NP68" s="287"/>
      <c r="NQ68" s="287"/>
      <c r="NR68" s="287"/>
      <c r="NS68" s="287"/>
      <c r="NT68" s="287"/>
      <c r="NU68" s="287"/>
      <c r="NV68" s="287"/>
      <c r="NW68" s="287"/>
      <c r="NX68" s="287"/>
      <c r="NY68" s="287"/>
      <c r="NZ68" s="287"/>
      <c r="OA68" s="287"/>
      <c r="OB68" s="287"/>
      <c r="OC68" s="287"/>
      <c r="OD68" s="287"/>
      <c r="OE68" s="287"/>
      <c r="OF68" s="287"/>
      <c r="OG68" s="287"/>
      <c r="OH68" s="287"/>
      <c r="OI68" s="287"/>
      <c r="OJ68" s="287"/>
      <c r="OK68" s="287"/>
      <c r="OL68" s="287"/>
      <c r="OM68" s="287"/>
      <c r="ON68" s="287"/>
      <c r="OO68" s="287"/>
      <c r="OP68" s="287"/>
      <c r="OQ68" s="287"/>
      <c r="OR68" s="287"/>
      <c r="OS68" s="287"/>
      <c r="OT68" s="287"/>
      <c r="OU68" s="287"/>
      <c r="OV68" s="287"/>
      <c r="OW68" s="287"/>
      <c r="OX68" s="287"/>
      <c r="OY68" s="287"/>
      <c r="OZ68" s="287"/>
      <c r="PA68" s="287"/>
      <c r="PB68" s="287"/>
      <c r="PC68" s="287"/>
      <c r="PD68" s="287"/>
      <c r="PE68" s="287"/>
      <c r="PF68" s="287"/>
      <c r="PG68" s="287"/>
      <c r="PH68" s="287"/>
      <c r="PI68" s="287"/>
      <c r="PJ68" s="287"/>
      <c r="PK68" s="287"/>
      <c r="PL68" s="287"/>
      <c r="PM68" s="287"/>
      <c r="PN68" s="287"/>
      <c r="PO68" s="287"/>
      <c r="PP68" s="287"/>
      <c r="PQ68" s="287"/>
      <c r="PR68" s="287"/>
      <c r="PS68" s="287"/>
      <c r="PT68" s="287"/>
      <c r="PU68" s="287"/>
      <c r="PV68" s="287"/>
      <c r="PW68" s="287"/>
      <c r="PX68" s="287"/>
      <c r="PY68" s="287"/>
      <c r="PZ68" s="287"/>
      <c r="QA68" s="287"/>
      <c r="QB68" s="287"/>
      <c r="QC68" s="287"/>
      <c r="QD68" s="287"/>
      <c r="QE68" s="287"/>
      <c r="QF68" s="287"/>
      <c r="QG68" s="287"/>
      <c r="QH68" s="287"/>
      <c r="QI68" s="287"/>
      <c r="QJ68" s="287"/>
      <c r="QK68" s="287"/>
      <c r="QL68" s="287"/>
      <c r="QM68" s="287"/>
      <c r="QN68" s="287"/>
      <c r="QO68" s="287"/>
      <c r="QP68" s="287"/>
      <c r="QQ68" s="287"/>
      <c r="QR68" s="287"/>
      <c r="QS68" s="287"/>
      <c r="QT68" s="287"/>
      <c r="QU68" s="287"/>
      <c r="QV68" s="287"/>
      <c r="QW68" s="287"/>
      <c r="QX68" s="287"/>
      <c r="QY68" s="287"/>
      <c r="QZ68" s="287"/>
      <c r="RA68" s="287"/>
      <c r="RB68" s="287"/>
      <c r="RC68" s="287"/>
      <c r="RD68" s="287"/>
      <c r="RE68" s="287"/>
      <c r="RF68" s="287"/>
      <c r="RG68" s="287"/>
      <c r="RH68" s="287"/>
      <c r="RI68" s="287"/>
      <c r="RJ68" s="287"/>
      <c r="RK68" s="287"/>
      <c r="RL68" s="287"/>
      <c r="RM68" s="287"/>
      <c r="RN68" s="287"/>
      <c r="RO68" s="287"/>
      <c r="RP68" s="287"/>
      <c r="RQ68" s="287"/>
      <c r="RR68" s="287"/>
      <c r="RS68" s="287"/>
      <c r="RT68" s="287"/>
      <c r="RU68" s="287"/>
      <c r="RV68" s="287"/>
      <c r="RW68" s="287"/>
      <c r="RX68" s="287"/>
      <c r="RY68" s="287"/>
      <c r="RZ68" s="287"/>
      <c r="SA68" s="287"/>
      <c r="SB68" s="287"/>
      <c r="SC68" s="287"/>
      <c r="SD68" s="287"/>
      <c r="SE68" s="287"/>
      <c r="SF68" s="287"/>
      <c r="SG68" s="287"/>
      <c r="SH68" s="287"/>
      <c r="SI68" s="287"/>
      <c r="SJ68" s="287"/>
      <c r="SK68" s="287"/>
      <c r="SL68" s="287"/>
      <c r="SM68" s="287"/>
      <c r="SN68" s="287"/>
      <c r="SO68" s="287"/>
      <c r="SP68" s="287"/>
      <c r="SQ68" s="287"/>
      <c r="SR68" s="287"/>
      <c r="SS68" s="287"/>
      <c r="ST68" s="287"/>
      <c r="SU68" s="287"/>
      <c r="SV68" s="287"/>
      <c r="SW68" s="287"/>
      <c r="SX68" s="287"/>
      <c r="SY68" s="287"/>
      <c r="SZ68" s="287"/>
      <c r="TA68" s="287"/>
      <c r="TB68" s="287"/>
      <c r="TC68" s="287"/>
      <c r="TD68" s="287"/>
      <c r="TE68" s="287"/>
      <c r="TF68" s="287"/>
      <c r="TG68" s="287"/>
      <c r="TH68" s="287"/>
      <c r="TI68" s="287"/>
      <c r="TJ68" s="287"/>
      <c r="TK68" s="287"/>
      <c r="TL68" s="287"/>
      <c r="TM68" s="287"/>
      <c r="TN68" s="287"/>
      <c r="TO68" s="287"/>
      <c r="TP68" s="287"/>
      <c r="TQ68" s="287"/>
      <c r="TR68" s="287"/>
      <c r="TS68" s="287"/>
      <c r="TT68" s="287"/>
      <c r="TU68" s="287"/>
      <c r="TV68" s="287"/>
      <c r="TW68" s="287"/>
      <c r="TX68" s="287"/>
      <c r="TY68" s="287"/>
      <c r="TZ68" s="287"/>
      <c r="UA68" s="287"/>
      <c r="UB68" s="287"/>
      <c r="UC68" s="287"/>
      <c r="UD68" s="287"/>
      <c r="UE68" s="287"/>
      <c r="UF68" s="287"/>
      <c r="UG68" s="289"/>
      <c r="UH68" s="287"/>
      <c r="UI68" s="287"/>
      <c r="UJ68" s="287"/>
      <c r="UK68" s="287"/>
      <c r="UL68" s="287"/>
      <c r="UM68" s="287"/>
      <c r="UN68" s="287"/>
      <c r="UO68" s="287"/>
      <c r="UP68" s="287"/>
      <c r="UQ68" s="287"/>
      <c r="UR68" s="287"/>
      <c r="US68" s="287"/>
      <c r="UT68" s="287"/>
      <c r="UU68" s="287"/>
      <c r="UV68" s="287"/>
      <c r="UW68" s="287"/>
      <c r="UX68" s="287"/>
      <c r="UY68" s="287"/>
      <c r="UZ68" s="287"/>
      <c r="VA68" s="287"/>
      <c r="VB68" s="287"/>
      <c r="VC68" s="287"/>
      <c r="VD68" s="287"/>
      <c r="VE68" s="287"/>
      <c r="VF68" s="287"/>
      <c r="VG68" s="287"/>
      <c r="VH68" s="287"/>
      <c r="VI68" s="287"/>
      <c r="VJ68" s="287"/>
      <c r="VK68" s="287"/>
    </row>
    <row r="69" spans="1:583" ht="14.1" customHeight="1" x14ac:dyDescent="0.4">
      <c r="A69" s="266"/>
      <c r="B69" s="292"/>
      <c r="C69" s="290" t="s">
        <v>314</v>
      </c>
      <c r="D69" s="290" t="s">
        <v>308</v>
      </c>
      <c r="E69" s="283" t="s">
        <v>281</v>
      </c>
      <c r="F69" s="271">
        <v>45748</v>
      </c>
      <c r="G69" s="272">
        <v>45777</v>
      </c>
      <c r="H69" s="283">
        <f t="shared" si="59"/>
        <v>30</v>
      </c>
      <c r="I69" s="284"/>
      <c r="J69" s="285"/>
      <c r="K69" s="285"/>
      <c r="L69" s="285"/>
      <c r="M69" s="285"/>
      <c r="N69" s="285"/>
      <c r="O69" s="285"/>
      <c r="P69" s="285"/>
      <c r="Q69" s="286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5"/>
      <c r="AS69" s="285"/>
      <c r="AT69" s="287"/>
      <c r="AU69" s="287"/>
      <c r="AV69" s="287"/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8"/>
      <c r="BN69" s="287"/>
      <c r="BO69" s="287"/>
      <c r="BP69" s="287"/>
      <c r="BQ69" s="287"/>
      <c r="BR69" s="287"/>
      <c r="BS69" s="287"/>
      <c r="BT69" s="287"/>
      <c r="BU69" s="287"/>
      <c r="BV69" s="285"/>
      <c r="BW69" s="285"/>
      <c r="BX69" s="287"/>
      <c r="BY69" s="287"/>
      <c r="BZ69" s="287"/>
      <c r="CA69" s="287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7"/>
      <c r="CW69" s="287"/>
      <c r="CX69" s="287"/>
      <c r="CY69" s="287"/>
      <c r="CZ69" s="287"/>
      <c r="DA69" s="285"/>
      <c r="DB69" s="285"/>
      <c r="DC69" s="287"/>
      <c r="DD69" s="287"/>
      <c r="DE69" s="287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7"/>
      <c r="DQ69" s="287"/>
      <c r="DR69" s="287"/>
      <c r="DS69" s="287"/>
      <c r="DT69" s="287"/>
      <c r="DU69" s="287"/>
      <c r="DV69" s="287"/>
      <c r="DW69" s="287"/>
      <c r="DX69" s="287"/>
      <c r="DY69" s="287"/>
      <c r="DZ69" s="287"/>
      <c r="EA69" s="287"/>
      <c r="EB69" s="287"/>
      <c r="EC69" s="287"/>
      <c r="ED69" s="287"/>
      <c r="EE69" s="287"/>
      <c r="EF69" s="285"/>
      <c r="EG69" s="285"/>
      <c r="EH69" s="287"/>
      <c r="EI69" s="287"/>
      <c r="EJ69" s="287"/>
      <c r="EK69" s="287"/>
      <c r="EL69" s="287"/>
      <c r="EM69" s="287"/>
      <c r="EN69" s="287"/>
      <c r="EO69" s="287"/>
      <c r="EP69" s="287"/>
      <c r="EQ69" s="287"/>
      <c r="ER69" s="287"/>
      <c r="ES69" s="287"/>
      <c r="ET69" s="287"/>
      <c r="EU69" s="287"/>
      <c r="EV69" s="287"/>
      <c r="EW69" s="287"/>
      <c r="EX69" s="287"/>
      <c r="EY69" s="287"/>
      <c r="EZ69" s="287"/>
      <c r="FA69" s="287"/>
      <c r="FB69" s="287"/>
      <c r="FC69" s="287"/>
      <c r="FD69" s="287"/>
      <c r="FE69" s="287"/>
      <c r="FF69" s="287"/>
      <c r="FG69" s="287"/>
      <c r="FH69" s="285"/>
      <c r="FI69" s="285"/>
      <c r="FJ69" s="287"/>
      <c r="FK69" s="287"/>
      <c r="FL69" s="287"/>
      <c r="FM69" s="287"/>
      <c r="FN69" s="287"/>
      <c r="FO69" s="287"/>
      <c r="FP69" s="287"/>
      <c r="FQ69" s="287"/>
      <c r="FR69" s="287"/>
      <c r="FS69" s="287"/>
      <c r="FT69" s="287"/>
      <c r="FU69" s="287"/>
      <c r="FV69" s="287"/>
      <c r="FW69" s="287"/>
      <c r="FX69" s="287"/>
      <c r="FY69" s="287"/>
      <c r="FZ69" s="287"/>
      <c r="GA69" s="287"/>
      <c r="GB69" s="287"/>
      <c r="GC69" s="287"/>
      <c r="GD69" s="287"/>
      <c r="GE69" s="287"/>
      <c r="GF69" s="287"/>
      <c r="GG69" s="287"/>
      <c r="GH69" s="287"/>
      <c r="GI69" s="287"/>
      <c r="GJ69" s="287"/>
      <c r="GK69" s="287"/>
      <c r="GL69" s="287"/>
      <c r="GM69" s="285"/>
      <c r="GN69" s="285"/>
      <c r="GO69" s="287"/>
      <c r="GP69" s="287"/>
      <c r="GQ69" s="287"/>
      <c r="GR69" s="287"/>
      <c r="GS69" s="287"/>
      <c r="GT69" s="287"/>
      <c r="GU69" s="287"/>
      <c r="GV69" s="287"/>
      <c r="GW69" s="287"/>
      <c r="GX69" s="287"/>
      <c r="GY69" s="287"/>
      <c r="GZ69" s="287"/>
      <c r="HA69" s="287"/>
      <c r="HB69" s="287"/>
      <c r="HC69" s="287"/>
      <c r="HD69" s="287"/>
      <c r="HE69" s="287"/>
      <c r="HF69" s="287"/>
      <c r="HG69" s="287"/>
      <c r="HH69" s="287"/>
      <c r="HI69" s="287"/>
      <c r="HJ69" s="287"/>
      <c r="HK69" s="287"/>
      <c r="HL69" s="287"/>
      <c r="HM69" s="287"/>
      <c r="HN69" s="287"/>
      <c r="HO69" s="287"/>
      <c r="HP69" s="287"/>
      <c r="HQ69" s="285"/>
      <c r="HR69" s="285"/>
      <c r="HS69" s="287"/>
      <c r="HT69" s="287"/>
      <c r="HU69" s="287"/>
      <c r="HV69" s="287"/>
      <c r="HW69" s="287"/>
      <c r="HX69" s="287"/>
      <c r="HY69" s="287"/>
      <c r="HZ69" s="287"/>
      <c r="IA69" s="287"/>
      <c r="IB69" s="287"/>
      <c r="IC69" s="287"/>
      <c r="ID69" s="287"/>
      <c r="IE69" s="287"/>
      <c r="IF69" s="287"/>
      <c r="IG69" s="287"/>
      <c r="IH69" s="287"/>
      <c r="II69" s="287"/>
      <c r="IJ69" s="287"/>
      <c r="IK69" s="287"/>
      <c r="IL69" s="287"/>
      <c r="IM69" s="287"/>
      <c r="IN69" s="287"/>
      <c r="IO69" s="287"/>
      <c r="IP69" s="287"/>
      <c r="IQ69" s="287"/>
      <c r="IR69" s="287"/>
      <c r="IS69" s="287"/>
      <c r="IT69" s="287"/>
      <c r="IU69" s="287"/>
      <c r="IV69" s="287"/>
      <c r="IW69" s="287"/>
      <c r="IX69" s="287"/>
      <c r="IY69" s="287"/>
      <c r="IZ69" s="287"/>
      <c r="JA69" s="287"/>
      <c r="JB69" s="287"/>
      <c r="JC69" s="287"/>
      <c r="JD69" s="287"/>
      <c r="JE69" s="287"/>
      <c r="JF69" s="287"/>
      <c r="JG69" s="287"/>
      <c r="JH69" s="287"/>
      <c r="JI69" s="287"/>
      <c r="JJ69" s="287"/>
      <c r="JK69" s="287"/>
      <c r="JL69" s="287"/>
      <c r="JM69" s="287"/>
      <c r="JN69" s="287"/>
      <c r="JO69" s="287"/>
      <c r="JP69" s="287"/>
      <c r="JQ69" s="287"/>
      <c r="JR69" s="287"/>
      <c r="JS69" s="287"/>
      <c r="JT69" s="287"/>
      <c r="JU69" s="287"/>
      <c r="JV69" s="287"/>
      <c r="JW69" s="287"/>
      <c r="JX69" s="287"/>
      <c r="JY69" s="287"/>
      <c r="JZ69" s="287"/>
      <c r="KA69" s="287"/>
      <c r="KB69" s="287"/>
      <c r="KC69" s="287"/>
      <c r="KD69" s="287"/>
      <c r="KE69" s="287"/>
      <c r="KF69" s="287"/>
      <c r="KG69" s="287"/>
      <c r="KH69" s="287"/>
      <c r="KI69" s="287"/>
      <c r="KJ69" s="287"/>
      <c r="KK69" s="287"/>
      <c r="KL69" s="287"/>
      <c r="KM69" s="287"/>
      <c r="KN69" s="287"/>
      <c r="KO69" s="287"/>
      <c r="KP69" s="287"/>
      <c r="KQ69" s="287"/>
      <c r="KR69" s="287"/>
      <c r="KS69" s="287"/>
      <c r="KT69" s="287"/>
      <c r="KU69" s="287"/>
      <c r="KV69" s="287"/>
      <c r="KW69" s="287"/>
      <c r="KX69" s="287"/>
      <c r="KY69" s="287"/>
      <c r="KZ69" s="287"/>
      <c r="LA69" s="287"/>
      <c r="LB69" s="287"/>
      <c r="LC69" s="287"/>
      <c r="LD69" s="287"/>
      <c r="LE69" s="287"/>
      <c r="LF69" s="287"/>
      <c r="LG69" s="287"/>
      <c r="LH69" s="287"/>
      <c r="LI69" s="287"/>
      <c r="LJ69" s="287"/>
      <c r="LK69" s="287"/>
      <c r="LL69" s="287"/>
      <c r="LM69" s="287"/>
      <c r="LN69" s="287"/>
      <c r="LO69" s="287"/>
      <c r="LP69" s="287"/>
      <c r="LQ69" s="287"/>
      <c r="LR69" s="287"/>
      <c r="LS69" s="287"/>
      <c r="LT69" s="287"/>
      <c r="LU69" s="287"/>
      <c r="LV69" s="287"/>
      <c r="LW69" s="287"/>
      <c r="LX69" s="287"/>
      <c r="LY69" s="287"/>
      <c r="LZ69" s="287"/>
      <c r="MA69" s="287"/>
      <c r="MB69" s="287"/>
      <c r="MC69" s="287"/>
      <c r="MD69" s="287"/>
      <c r="ME69" s="287"/>
      <c r="MF69" s="287"/>
      <c r="MG69" s="287"/>
      <c r="MH69" s="287"/>
      <c r="MI69" s="287"/>
      <c r="MJ69" s="287"/>
      <c r="MK69" s="287"/>
      <c r="ML69" s="287"/>
      <c r="MM69" s="287"/>
      <c r="MN69" s="287"/>
      <c r="MO69" s="287"/>
      <c r="MP69" s="287"/>
      <c r="MQ69" s="287"/>
      <c r="MR69" s="287"/>
      <c r="MS69" s="287"/>
      <c r="MT69" s="287"/>
      <c r="MU69" s="287"/>
      <c r="MV69" s="287"/>
      <c r="MW69" s="287"/>
      <c r="MX69" s="287"/>
      <c r="MY69" s="287"/>
      <c r="MZ69" s="287"/>
      <c r="NA69" s="287"/>
      <c r="NB69" s="287"/>
      <c r="NC69" s="287"/>
      <c r="ND69" s="287"/>
      <c r="NE69" s="287"/>
      <c r="NF69" s="287"/>
      <c r="NG69" s="287"/>
      <c r="NH69" s="287"/>
      <c r="NI69" s="287"/>
      <c r="NJ69" s="287"/>
      <c r="NK69" s="287"/>
      <c r="NL69" s="287"/>
      <c r="NM69" s="287"/>
      <c r="NN69" s="287"/>
      <c r="NO69" s="287"/>
      <c r="NP69" s="287"/>
      <c r="NQ69" s="287"/>
      <c r="NR69" s="287"/>
      <c r="NS69" s="287"/>
      <c r="NT69" s="287"/>
      <c r="NU69" s="287"/>
      <c r="NV69" s="287"/>
      <c r="NW69" s="287"/>
      <c r="NX69" s="287"/>
      <c r="NY69" s="287"/>
      <c r="NZ69" s="287"/>
      <c r="OA69" s="287"/>
      <c r="OB69" s="287"/>
      <c r="OC69" s="287"/>
      <c r="OD69" s="287"/>
      <c r="OE69" s="287"/>
      <c r="OF69" s="287"/>
      <c r="OG69" s="287"/>
      <c r="OH69" s="287"/>
      <c r="OI69" s="287"/>
      <c r="OJ69" s="287"/>
      <c r="OK69" s="287"/>
      <c r="OL69" s="287"/>
      <c r="OM69" s="287"/>
      <c r="ON69" s="287"/>
      <c r="OO69" s="287"/>
      <c r="OP69" s="287"/>
      <c r="OQ69" s="287"/>
      <c r="OR69" s="287"/>
      <c r="OS69" s="287"/>
      <c r="OT69" s="287"/>
      <c r="OU69" s="287"/>
      <c r="OV69" s="287"/>
      <c r="OW69" s="287"/>
      <c r="OX69" s="287"/>
      <c r="OY69" s="287"/>
      <c r="OZ69" s="287"/>
      <c r="PA69" s="287"/>
      <c r="PB69" s="287"/>
      <c r="PC69" s="287"/>
      <c r="PD69" s="287"/>
      <c r="PE69" s="287"/>
      <c r="PF69" s="287"/>
      <c r="PG69" s="287"/>
      <c r="PH69" s="287"/>
      <c r="PI69" s="287"/>
      <c r="PJ69" s="287"/>
      <c r="PK69" s="287"/>
      <c r="PL69" s="287"/>
      <c r="PM69" s="287"/>
      <c r="PN69" s="287"/>
      <c r="PO69" s="287"/>
      <c r="PP69" s="287"/>
      <c r="PQ69" s="287"/>
      <c r="PR69" s="287"/>
      <c r="PS69" s="287"/>
      <c r="PT69" s="287"/>
      <c r="PU69" s="287"/>
      <c r="PV69" s="287"/>
      <c r="PW69" s="287"/>
      <c r="PX69" s="287"/>
      <c r="PY69" s="287"/>
      <c r="PZ69" s="287"/>
      <c r="QA69" s="287"/>
      <c r="QB69" s="287"/>
      <c r="QC69" s="287"/>
      <c r="QD69" s="287"/>
      <c r="QE69" s="287"/>
      <c r="QF69" s="287"/>
      <c r="QG69" s="287"/>
      <c r="QH69" s="287"/>
      <c r="QI69" s="287"/>
      <c r="QJ69" s="287"/>
      <c r="QK69" s="287"/>
      <c r="QL69" s="287"/>
      <c r="QM69" s="287"/>
      <c r="QN69" s="287"/>
      <c r="QO69" s="287"/>
      <c r="QP69" s="287"/>
      <c r="QQ69" s="287"/>
      <c r="QR69" s="287"/>
      <c r="QS69" s="287"/>
      <c r="QT69" s="287"/>
      <c r="QU69" s="287"/>
      <c r="QV69" s="287"/>
      <c r="QW69" s="287"/>
      <c r="QX69" s="287"/>
      <c r="QY69" s="287"/>
      <c r="QZ69" s="287"/>
      <c r="RA69" s="287"/>
      <c r="RB69" s="287"/>
      <c r="RC69" s="287"/>
      <c r="RD69" s="287"/>
      <c r="RE69" s="287"/>
      <c r="RF69" s="287"/>
      <c r="RG69" s="287"/>
      <c r="RH69" s="287"/>
      <c r="RI69" s="287"/>
      <c r="RJ69" s="287"/>
      <c r="RK69" s="287"/>
      <c r="RL69" s="287"/>
      <c r="RM69" s="287"/>
      <c r="RN69" s="287"/>
      <c r="RO69" s="287"/>
      <c r="RP69" s="287"/>
      <c r="RQ69" s="287"/>
      <c r="RR69" s="287"/>
      <c r="RS69" s="287"/>
      <c r="RT69" s="287"/>
      <c r="RU69" s="287"/>
      <c r="RV69" s="287"/>
      <c r="RW69" s="287"/>
      <c r="RX69" s="287"/>
      <c r="RY69" s="287"/>
      <c r="RZ69" s="287"/>
      <c r="SA69" s="287"/>
      <c r="SB69" s="287"/>
      <c r="SC69" s="287"/>
      <c r="SD69" s="287"/>
      <c r="SE69" s="287"/>
      <c r="SF69" s="287"/>
      <c r="SG69" s="287"/>
      <c r="SH69" s="287"/>
      <c r="SI69" s="287"/>
      <c r="SJ69" s="287"/>
      <c r="SK69" s="287"/>
      <c r="SL69" s="287"/>
      <c r="SM69" s="287"/>
      <c r="SN69" s="287"/>
      <c r="SO69" s="287"/>
      <c r="SP69" s="287"/>
      <c r="SQ69" s="287"/>
      <c r="SR69" s="287"/>
      <c r="SS69" s="287"/>
      <c r="ST69" s="287"/>
      <c r="SU69" s="287"/>
      <c r="SV69" s="287"/>
      <c r="SW69" s="287"/>
      <c r="SX69" s="287"/>
      <c r="SY69" s="287"/>
      <c r="SZ69" s="287"/>
      <c r="TA69" s="287"/>
      <c r="TB69" s="287"/>
      <c r="TC69" s="287"/>
      <c r="TD69" s="287"/>
      <c r="TE69" s="287"/>
      <c r="TF69" s="287"/>
      <c r="TG69" s="287"/>
      <c r="TH69" s="287"/>
      <c r="TI69" s="287"/>
      <c r="TJ69" s="287"/>
      <c r="TK69" s="287"/>
      <c r="TL69" s="287"/>
      <c r="TM69" s="287"/>
      <c r="TN69" s="287"/>
      <c r="TO69" s="287"/>
      <c r="TP69" s="287"/>
      <c r="TQ69" s="287"/>
      <c r="TR69" s="287"/>
      <c r="TS69" s="287"/>
      <c r="TT69" s="287"/>
      <c r="TU69" s="287"/>
      <c r="TV69" s="287"/>
      <c r="TW69" s="287"/>
      <c r="TX69" s="287"/>
      <c r="TY69" s="287"/>
      <c r="TZ69" s="287"/>
      <c r="UA69" s="287"/>
      <c r="UB69" s="287"/>
      <c r="UC69" s="287"/>
      <c r="UD69" s="287"/>
      <c r="UE69" s="287"/>
      <c r="UF69" s="287"/>
      <c r="UG69" s="289"/>
      <c r="UH69" s="287"/>
      <c r="UI69" s="287"/>
      <c r="UJ69" s="287"/>
      <c r="UK69" s="287"/>
      <c r="UL69" s="287"/>
      <c r="UM69" s="287"/>
      <c r="UN69" s="287"/>
      <c r="UO69" s="287"/>
      <c r="UP69" s="287"/>
      <c r="UQ69" s="287"/>
      <c r="UR69" s="287"/>
      <c r="US69" s="287"/>
      <c r="UT69" s="287"/>
      <c r="UU69" s="287"/>
      <c r="UV69" s="287"/>
      <c r="UW69" s="287"/>
      <c r="UX69" s="287"/>
      <c r="UY69" s="287"/>
      <c r="UZ69" s="287"/>
      <c r="VA69" s="287"/>
      <c r="VB69" s="287"/>
      <c r="VC69" s="287"/>
      <c r="VD69" s="287"/>
      <c r="VE69" s="287"/>
      <c r="VF69" s="287"/>
      <c r="VG69" s="287"/>
      <c r="VH69" s="287"/>
      <c r="VI69" s="287"/>
      <c r="VJ69" s="287"/>
      <c r="VK69" s="287"/>
    </row>
    <row r="70" spans="1:583" ht="13.95" customHeight="1" x14ac:dyDescent="0.4">
      <c r="A70" s="266"/>
      <c r="B70" s="292"/>
      <c r="C70" s="292"/>
      <c r="D70" s="294"/>
      <c r="E70" s="283" t="s">
        <v>282</v>
      </c>
      <c r="F70" s="271"/>
      <c r="G70" s="272"/>
      <c r="H70" s="283" t="str">
        <f t="shared" si="59"/>
        <v/>
      </c>
      <c r="I70" s="284"/>
      <c r="J70" s="285"/>
      <c r="K70" s="285"/>
      <c r="L70" s="285"/>
      <c r="M70" s="285"/>
      <c r="N70" s="285"/>
      <c r="O70" s="285"/>
      <c r="P70" s="28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85"/>
      <c r="AS70" s="28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6"/>
      <c r="BK70" s="296"/>
      <c r="BL70" s="295"/>
      <c r="BM70" s="296"/>
      <c r="BN70" s="296"/>
      <c r="BO70" s="296"/>
      <c r="BP70" s="296"/>
      <c r="BQ70" s="296"/>
      <c r="BR70" s="296"/>
      <c r="BS70" s="295"/>
      <c r="BT70" s="296"/>
      <c r="BU70" s="296"/>
      <c r="BV70" s="285"/>
      <c r="BW70" s="285"/>
      <c r="BX70" s="296"/>
      <c r="BY70" s="296"/>
      <c r="BZ70" s="295"/>
      <c r="CA70" s="296"/>
      <c r="CB70" s="296"/>
      <c r="CC70" s="296"/>
      <c r="CD70" s="296"/>
      <c r="CE70" s="296"/>
      <c r="CF70" s="296"/>
      <c r="CG70" s="295"/>
      <c r="CH70" s="296"/>
      <c r="CI70" s="296"/>
      <c r="CJ70" s="296"/>
      <c r="CK70" s="296"/>
      <c r="CL70" s="296"/>
      <c r="CM70" s="296"/>
      <c r="CN70" s="295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85"/>
      <c r="DB70" s="285"/>
      <c r="DC70" s="297"/>
      <c r="DD70" s="298"/>
      <c r="DE70" s="297"/>
      <c r="DF70" s="298"/>
      <c r="DG70" s="297"/>
      <c r="DH70" s="298"/>
      <c r="DI70" s="295"/>
      <c r="DJ70" s="298"/>
      <c r="DK70" s="297"/>
      <c r="DL70" s="298"/>
      <c r="DM70" s="297"/>
      <c r="DN70" s="298"/>
      <c r="DO70" s="297"/>
      <c r="DP70" s="295"/>
      <c r="DQ70" s="297"/>
      <c r="DR70" s="298"/>
      <c r="DS70" s="297"/>
      <c r="DT70" s="298"/>
      <c r="DU70" s="297"/>
      <c r="DV70" s="298"/>
      <c r="DW70" s="295"/>
      <c r="DX70" s="298"/>
      <c r="DY70" s="297"/>
      <c r="DZ70" s="298"/>
      <c r="EA70" s="297"/>
      <c r="EB70" s="298"/>
      <c r="EC70" s="297"/>
      <c r="ED70" s="295"/>
      <c r="EE70" s="297"/>
      <c r="EF70" s="285"/>
      <c r="EG70" s="285"/>
      <c r="EH70" s="287"/>
      <c r="EI70" s="287"/>
      <c r="EJ70" s="287"/>
      <c r="EK70" s="287"/>
      <c r="EL70" s="287"/>
      <c r="EM70" s="287"/>
      <c r="EN70" s="287"/>
      <c r="EO70" s="287"/>
      <c r="EP70" s="287"/>
      <c r="EQ70" s="287"/>
      <c r="ER70" s="287"/>
      <c r="ES70" s="287"/>
      <c r="ET70" s="287"/>
      <c r="EU70" s="287"/>
      <c r="EV70" s="287"/>
      <c r="EW70" s="287"/>
      <c r="EX70" s="287"/>
      <c r="EY70" s="287"/>
      <c r="EZ70" s="287"/>
      <c r="FA70" s="287"/>
      <c r="FB70" s="287"/>
      <c r="FC70" s="287"/>
      <c r="FD70" s="287"/>
      <c r="FE70" s="287"/>
      <c r="FF70" s="287"/>
      <c r="FG70" s="287"/>
      <c r="FH70" s="285"/>
      <c r="FI70" s="285"/>
      <c r="FJ70" s="287"/>
      <c r="FK70" s="287"/>
      <c r="FL70" s="287"/>
      <c r="FM70" s="287"/>
      <c r="FN70" s="287"/>
      <c r="FO70" s="287"/>
      <c r="FP70" s="287"/>
      <c r="FQ70" s="287"/>
      <c r="FR70" s="287"/>
      <c r="FS70" s="287"/>
      <c r="FT70" s="287"/>
      <c r="FU70" s="287"/>
      <c r="FV70" s="287"/>
      <c r="FW70" s="287"/>
      <c r="FX70" s="287"/>
      <c r="FY70" s="287"/>
      <c r="FZ70" s="287"/>
      <c r="GA70" s="287"/>
      <c r="GB70" s="287"/>
      <c r="GC70" s="287"/>
      <c r="GD70" s="287"/>
      <c r="GE70" s="287"/>
      <c r="GF70" s="287"/>
      <c r="GG70" s="287"/>
      <c r="GH70" s="287"/>
      <c r="GI70" s="287"/>
      <c r="GJ70" s="287"/>
      <c r="GK70" s="287"/>
      <c r="GL70" s="287"/>
      <c r="GM70" s="285"/>
      <c r="GN70" s="285"/>
      <c r="GO70" s="287"/>
      <c r="GP70" s="287"/>
      <c r="GQ70" s="296"/>
      <c r="GR70" s="296"/>
      <c r="GS70" s="296"/>
      <c r="GT70" s="296"/>
      <c r="GU70" s="296"/>
      <c r="GV70" s="296"/>
      <c r="GW70" s="296"/>
      <c r="GX70" s="296"/>
      <c r="GY70" s="296"/>
      <c r="GZ70" s="296"/>
      <c r="HA70" s="296"/>
      <c r="HB70" s="296"/>
      <c r="HC70" s="296"/>
      <c r="HD70" s="296"/>
      <c r="HE70" s="296"/>
      <c r="HF70" s="296"/>
      <c r="HG70" s="287"/>
      <c r="HH70" s="287"/>
      <c r="HI70" s="287"/>
      <c r="HJ70" s="287"/>
      <c r="HK70" s="287"/>
      <c r="HL70" s="287"/>
      <c r="HM70" s="287"/>
      <c r="HN70" s="287"/>
      <c r="HO70" s="287"/>
      <c r="HP70" s="287"/>
      <c r="HQ70" s="285"/>
      <c r="HR70" s="285"/>
      <c r="HS70" s="287"/>
      <c r="HT70" s="287"/>
      <c r="HU70" s="287"/>
      <c r="HV70" s="287"/>
      <c r="HW70" s="287"/>
      <c r="HX70" s="287"/>
      <c r="HY70" s="287"/>
      <c r="HZ70" s="287"/>
      <c r="IA70" s="287"/>
      <c r="IB70" s="287"/>
      <c r="IC70" s="287"/>
      <c r="ID70" s="287"/>
      <c r="IE70" s="287"/>
      <c r="IF70" s="287"/>
      <c r="IG70" s="287"/>
      <c r="IH70" s="287"/>
      <c r="II70" s="287"/>
      <c r="IJ70" s="287"/>
      <c r="IK70" s="287"/>
      <c r="IL70" s="287"/>
      <c r="IM70" s="287"/>
      <c r="IN70" s="287"/>
      <c r="IO70" s="287"/>
      <c r="IP70" s="287"/>
      <c r="IQ70" s="287"/>
      <c r="IR70" s="287"/>
      <c r="IS70" s="287"/>
      <c r="IT70" s="287"/>
      <c r="IU70" s="287"/>
      <c r="IV70" s="287"/>
      <c r="IW70" s="287"/>
      <c r="IX70" s="287"/>
      <c r="IY70" s="287"/>
      <c r="IZ70" s="287"/>
      <c r="JA70" s="287"/>
      <c r="JB70" s="287"/>
      <c r="JC70" s="287"/>
      <c r="JD70" s="287"/>
      <c r="JE70" s="287"/>
      <c r="JF70" s="287"/>
      <c r="JG70" s="287"/>
      <c r="JH70" s="287"/>
      <c r="JI70" s="287"/>
      <c r="JJ70" s="287"/>
      <c r="JK70" s="287"/>
      <c r="JL70" s="287"/>
      <c r="JM70" s="287"/>
      <c r="JN70" s="287"/>
      <c r="JO70" s="287"/>
      <c r="JP70" s="287"/>
      <c r="JQ70" s="287"/>
      <c r="JR70" s="287"/>
      <c r="JS70" s="287"/>
      <c r="JT70" s="287"/>
      <c r="JU70" s="287"/>
      <c r="JV70" s="287"/>
      <c r="JW70" s="287"/>
      <c r="JX70" s="287"/>
      <c r="JY70" s="287"/>
      <c r="JZ70" s="287"/>
      <c r="KA70" s="287"/>
      <c r="KB70" s="287"/>
      <c r="KC70" s="287"/>
      <c r="KD70" s="287"/>
      <c r="KE70" s="287"/>
      <c r="KF70" s="287"/>
      <c r="KG70" s="287"/>
      <c r="KH70" s="287"/>
      <c r="KI70" s="287"/>
      <c r="KJ70" s="287"/>
      <c r="KK70" s="287"/>
      <c r="KL70" s="287"/>
      <c r="KM70" s="287"/>
      <c r="KN70" s="287"/>
      <c r="KO70" s="287"/>
      <c r="KP70" s="287"/>
      <c r="KQ70" s="287"/>
      <c r="KR70" s="287"/>
      <c r="KS70" s="287"/>
      <c r="KT70" s="287"/>
      <c r="KU70" s="287"/>
      <c r="KV70" s="287"/>
      <c r="KW70" s="287"/>
      <c r="KX70" s="287"/>
      <c r="KY70" s="287"/>
      <c r="KZ70" s="287"/>
      <c r="LA70" s="287"/>
      <c r="LB70" s="287"/>
      <c r="LC70" s="287"/>
      <c r="LD70" s="287"/>
      <c r="LE70" s="287"/>
      <c r="LF70" s="287"/>
      <c r="LG70" s="287"/>
      <c r="LH70" s="287"/>
      <c r="LI70" s="287"/>
      <c r="LJ70" s="287"/>
      <c r="LK70" s="287"/>
      <c r="LL70" s="287"/>
      <c r="LM70" s="287"/>
      <c r="LN70" s="287"/>
      <c r="LO70" s="287"/>
      <c r="LP70" s="287"/>
      <c r="LQ70" s="287"/>
      <c r="LR70" s="287"/>
      <c r="LS70" s="287"/>
      <c r="LT70" s="287"/>
      <c r="LU70" s="287"/>
      <c r="LV70" s="287"/>
      <c r="LW70" s="287"/>
      <c r="LX70" s="287"/>
      <c r="LY70" s="287"/>
      <c r="LZ70" s="287"/>
      <c r="MA70" s="287"/>
      <c r="MB70" s="287"/>
      <c r="MC70" s="287"/>
      <c r="MD70" s="287"/>
      <c r="ME70" s="287"/>
      <c r="MF70" s="287"/>
      <c r="MG70" s="287"/>
      <c r="MH70" s="287"/>
      <c r="MI70" s="287"/>
      <c r="MJ70" s="287"/>
      <c r="MK70" s="287"/>
      <c r="ML70" s="287"/>
      <c r="MM70" s="287"/>
      <c r="MN70" s="287"/>
      <c r="MO70" s="287"/>
      <c r="MP70" s="287"/>
      <c r="MQ70" s="287"/>
      <c r="MR70" s="287"/>
      <c r="MS70" s="287"/>
      <c r="MT70" s="287"/>
      <c r="MU70" s="287"/>
      <c r="MV70" s="287"/>
      <c r="MW70" s="287"/>
      <c r="MX70" s="287"/>
      <c r="MY70" s="287"/>
      <c r="MZ70" s="287"/>
      <c r="NA70" s="287"/>
      <c r="NB70" s="287"/>
      <c r="NC70" s="287"/>
      <c r="ND70" s="287"/>
      <c r="NE70" s="287"/>
      <c r="NF70" s="287"/>
      <c r="NG70" s="287"/>
      <c r="NH70" s="287"/>
      <c r="NI70" s="287"/>
      <c r="NJ70" s="287"/>
      <c r="NK70" s="287"/>
      <c r="NL70" s="287"/>
      <c r="NM70" s="287"/>
      <c r="NN70" s="287"/>
      <c r="NO70" s="287"/>
      <c r="NP70" s="287"/>
      <c r="NQ70" s="287"/>
      <c r="NR70" s="287"/>
      <c r="NS70" s="287"/>
      <c r="NT70" s="287"/>
      <c r="NU70" s="287"/>
      <c r="NV70" s="287"/>
      <c r="NW70" s="287"/>
      <c r="NX70" s="287"/>
      <c r="NY70" s="287"/>
      <c r="NZ70" s="287"/>
      <c r="OA70" s="287"/>
      <c r="OB70" s="287"/>
      <c r="OC70" s="287"/>
      <c r="OD70" s="287"/>
      <c r="OE70" s="287"/>
      <c r="OF70" s="287"/>
      <c r="OG70" s="287"/>
      <c r="OH70" s="287"/>
      <c r="OI70" s="287"/>
      <c r="OJ70" s="287"/>
      <c r="OK70" s="287"/>
      <c r="OL70" s="287"/>
      <c r="OM70" s="287"/>
      <c r="ON70" s="287"/>
      <c r="OO70" s="287"/>
      <c r="OP70" s="287"/>
      <c r="OQ70" s="287"/>
      <c r="OR70" s="287"/>
      <c r="OS70" s="287"/>
      <c r="OT70" s="287"/>
      <c r="OU70" s="287"/>
      <c r="OV70" s="287"/>
      <c r="OW70" s="287"/>
      <c r="OX70" s="287"/>
      <c r="OY70" s="287"/>
      <c r="OZ70" s="287"/>
      <c r="PA70" s="287"/>
      <c r="PB70" s="287"/>
      <c r="PC70" s="287"/>
      <c r="PD70" s="287"/>
      <c r="PE70" s="287"/>
      <c r="PF70" s="287"/>
      <c r="PG70" s="287"/>
      <c r="PH70" s="287"/>
      <c r="PI70" s="287"/>
      <c r="PJ70" s="287"/>
      <c r="PK70" s="287"/>
      <c r="PL70" s="287"/>
      <c r="PM70" s="287"/>
      <c r="PN70" s="287"/>
      <c r="PO70" s="287"/>
      <c r="PP70" s="287"/>
      <c r="PQ70" s="287"/>
      <c r="PR70" s="287"/>
      <c r="PS70" s="287"/>
      <c r="PT70" s="287"/>
      <c r="PU70" s="287"/>
      <c r="PV70" s="287"/>
      <c r="PW70" s="287"/>
      <c r="PX70" s="287"/>
      <c r="PY70" s="287"/>
      <c r="PZ70" s="287"/>
      <c r="QA70" s="287"/>
      <c r="QB70" s="287"/>
      <c r="QC70" s="287"/>
      <c r="QD70" s="287"/>
      <c r="QE70" s="287"/>
      <c r="QF70" s="287"/>
      <c r="QG70" s="287"/>
      <c r="QH70" s="287"/>
      <c r="QI70" s="287"/>
      <c r="QJ70" s="287"/>
      <c r="QK70" s="287"/>
      <c r="QL70" s="287"/>
      <c r="QM70" s="287"/>
      <c r="QN70" s="287"/>
      <c r="QO70" s="287"/>
      <c r="QP70" s="287"/>
      <c r="QQ70" s="287"/>
      <c r="QR70" s="287"/>
      <c r="QS70" s="287"/>
      <c r="QT70" s="287"/>
      <c r="QU70" s="287"/>
      <c r="QV70" s="287"/>
      <c r="QW70" s="287"/>
      <c r="QX70" s="287"/>
      <c r="QY70" s="287"/>
      <c r="QZ70" s="287"/>
      <c r="RA70" s="287"/>
      <c r="RB70" s="287"/>
      <c r="RC70" s="287"/>
      <c r="RD70" s="287"/>
      <c r="RE70" s="287"/>
      <c r="RF70" s="287"/>
      <c r="RG70" s="287"/>
      <c r="RH70" s="287"/>
      <c r="RI70" s="287"/>
      <c r="RJ70" s="287"/>
      <c r="RK70" s="287"/>
      <c r="RL70" s="287"/>
      <c r="RM70" s="287"/>
      <c r="RN70" s="287"/>
      <c r="RO70" s="287"/>
      <c r="RP70" s="287"/>
      <c r="RQ70" s="287"/>
      <c r="RR70" s="287"/>
      <c r="RS70" s="287"/>
      <c r="RT70" s="287"/>
      <c r="RU70" s="287"/>
      <c r="RV70" s="287"/>
      <c r="RW70" s="287"/>
      <c r="RX70" s="287"/>
      <c r="RY70" s="287"/>
      <c r="RZ70" s="287"/>
      <c r="SA70" s="287"/>
      <c r="SB70" s="287"/>
      <c r="SC70" s="287"/>
      <c r="SD70" s="287"/>
      <c r="SE70" s="287"/>
      <c r="SF70" s="287"/>
      <c r="SG70" s="287"/>
      <c r="SH70" s="287"/>
      <c r="SI70" s="287"/>
      <c r="SJ70" s="287"/>
      <c r="SK70" s="287"/>
      <c r="SL70" s="287"/>
      <c r="SM70" s="287"/>
      <c r="SN70" s="287"/>
      <c r="SO70" s="287"/>
      <c r="SP70" s="287"/>
      <c r="SQ70" s="287"/>
      <c r="SR70" s="287"/>
      <c r="SS70" s="287"/>
      <c r="ST70" s="287"/>
      <c r="SU70" s="287"/>
      <c r="SV70" s="287"/>
      <c r="SW70" s="287"/>
      <c r="SX70" s="287"/>
      <c r="SY70" s="287"/>
      <c r="SZ70" s="287"/>
      <c r="TA70" s="287"/>
      <c r="TB70" s="287"/>
      <c r="TC70" s="287"/>
      <c r="TD70" s="287"/>
      <c r="TE70" s="287"/>
      <c r="TF70" s="287"/>
      <c r="TG70" s="287"/>
      <c r="TH70" s="287"/>
      <c r="TI70" s="287"/>
      <c r="TJ70" s="287"/>
      <c r="TK70" s="287"/>
      <c r="TL70" s="287"/>
      <c r="TM70" s="287"/>
      <c r="TN70" s="287"/>
      <c r="TO70" s="287"/>
      <c r="TP70" s="287"/>
      <c r="TQ70" s="287"/>
      <c r="TR70" s="287"/>
      <c r="TS70" s="287"/>
      <c r="TT70" s="287"/>
      <c r="TU70" s="287"/>
      <c r="TV70" s="287"/>
      <c r="TW70" s="287"/>
      <c r="TX70" s="287"/>
      <c r="TY70" s="287"/>
      <c r="TZ70" s="287"/>
      <c r="UA70" s="287"/>
      <c r="UB70" s="287"/>
      <c r="UC70" s="287"/>
      <c r="UD70" s="287"/>
      <c r="UE70" s="287"/>
      <c r="UF70" s="287"/>
      <c r="UG70" s="289"/>
      <c r="UH70" s="287"/>
      <c r="UI70" s="287"/>
      <c r="UJ70" s="287"/>
      <c r="UK70" s="287"/>
      <c r="UL70" s="287"/>
      <c r="UM70" s="287"/>
      <c r="UN70" s="287"/>
      <c r="UO70" s="287"/>
      <c r="UP70" s="287"/>
      <c r="UQ70" s="287"/>
      <c r="UR70" s="287"/>
      <c r="US70" s="287"/>
      <c r="UT70" s="287"/>
      <c r="UU70" s="287"/>
      <c r="UV70" s="287"/>
      <c r="UW70" s="287"/>
      <c r="UX70" s="287"/>
      <c r="UY70" s="287"/>
      <c r="UZ70" s="287"/>
      <c r="VA70" s="287"/>
      <c r="VB70" s="287"/>
      <c r="VC70" s="287"/>
      <c r="VD70" s="287"/>
      <c r="VE70" s="287"/>
      <c r="VF70" s="287"/>
      <c r="VG70" s="287"/>
      <c r="VH70" s="287"/>
      <c r="VI70" s="287"/>
      <c r="VJ70" s="287"/>
      <c r="VK70" s="287"/>
    </row>
    <row r="71" spans="1:583" ht="14.1" customHeight="1" x14ac:dyDescent="0.4">
      <c r="A71" s="266"/>
      <c r="B71" s="292"/>
      <c r="C71" s="292"/>
      <c r="D71" s="290" t="s">
        <v>309</v>
      </c>
      <c r="E71" s="283" t="s">
        <v>281</v>
      </c>
      <c r="F71" s="271">
        <v>45731</v>
      </c>
      <c r="G71" s="272">
        <v>45778</v>
      </c>
      <c r="H71" s="283">
        <f t="shared" si="59"/>
        <v>48</v>
      </c>
      <c r="I71" s="284"/>
      <c r="J71" s="285"/>
      <c r="K71" s="285"/>
      <c r="L71" s="285"/>
      <c r="M71" s="285"/>
      <c r="N71" s="285"/>
      <c r="O71" s="285"/>
      <c r="P71" s="285"/>
      <c r="Q71" s="286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5"/>
      <c r="AS71" s="285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7"/>
      <c r="BL71" s="287"/>
      <c r="BM71" s="288"/>
      <c r="BN71" s="287"/>
      <c r="BO71" s="287"/>
      <c r="BP71" s="287"/>
      <c r="BQ71" s="287"/>
      <c r="BR71" s="287"/>
      <c r="BS71" s="287"/>
      <c r="BT71" s="287"/>
      <c r="BU71" s="287"/>
      <c r="BV71" s="285"/>
      <c r="BW71" s="285"/>
      <c r="BX71" s="287"/>
      <c r="BY71" s="287"/>
      <c r="BZ71" s="287"/>
      <c r="CA71" s="287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7"/>
      <c r="CW71" s="287"/>
      <c r="CX71" s="287"/>
      <c r="CY71" s="287"/>
      <c r="CZ71" s="287"/>
      <c r="DA71" s="285"/>
      <c r="DB71" s="285"/>
      <c r="DC71" s="287"/>
      <c r="DD71" s="287"/>
      <c r="DE71" s="287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7"/>
      <c r="DQ71" s="287"/>
      <c r="DR71" s="287"/>
      <c r="DS71" s="287"/>
      <c r="DT71" s="287"/>
      <c r="DU71" s="287"/>
      <c r="DV71" s="287"/>
      <c r="DW71" s="287"/>
      <c r="DX71" s="287"/>
      <c r="DY71" s="287"/>
      <c r="DZ71" s="287"/>
      <c r="EA71" s="287"/>
      <c r="EB71" s="287"/>
      <c r="EC71" s="287"/>
      <c r="ED71" s="287"/>
      <c r="EE71" s="287"/>
      <c r="EF71" s="285"/>
      <c r="EG71" s="285"/>
      <c r="EH71" s="287"/>
      <c r="EI71" s="287"/>
      <c r="EJ71" s="287"/>
      <c r="EK71" s="287"/>
      <c r="EL71" s="287"/>
      <c r="EM71" s="287"/>
      <c r="EN71" s="287"/>
      <c r="EO71" s="287"/>
      <c r="EP71" s="287"/>
      <c r="EQ71" s="287"/>
      <c r="ER71" s="287"/>
      <c r="ES71" s="287"/>
      <c r="ET71" s="287"/>
      <c r="EU71" s="287"/>
      <c r="EV71" s="287"/>
      <c r="EW71" s="287"/>
      <c r="EX71" s="287"/>
      <c r="EY71" s="287"/>
      <c r="EZ71" s="287"/>
      <c r="FA71" s="287"/>
      <c r="FB71" s="287"/>
      <c r="FC71" s="287"/>
      <c r="FD71" s="287"/>
      <c r="FE71" s="287"/>
      <c r="FF71" s="287"/>
      <c r="FG71" s="287"/>
      <c r="FH71" s="285"/>
      <c r="FI71" s="285"/>
      <c r="FJ71" s="287"/>
      <c r="FK71" s="287"/>
      <c r="FL71" s="287"/>
      <c r="FM71" s="287"/>
      <c r="FN71" s="287"/>
      <c r="FO71" s="287"/>
      <c r="FP71" s="287"/>
      <c r="FQ71" s="287"/>
      <c r="FR71" s="287"/>
      <c r="FS71" s="287"/>
      <c r="FT71" s="287"/>
      <c r="FU71" s="287"/>
      <c r="FV71" s="287"/>
      <c r="FW71" s="287"/>
      <c r="FX71" s="287"/>
      <c r="FY71" s="287"/>
      <c r="FZ71" s="287"/>
      <c r="GA71" s="287"/>
      <c r="GB71" s="287"/>
      <c r="GC71" s="287"/>
      <c r="GD71" s="287"/>
      <c r="GE71" s="287"/>
      <c r="GF71" s="287"/>
      <c r="GG71" s="287"/>
      <c r="GH71" s="287"/>
      <c r="GI71" s="287"/>
      <c r="GJ71" s="287"/>
      <c r="GK71" s="287"/>
      <c r="GL71" s="287"/>
      <c r="GM71" s="285"/>
      <c r="GN71" s="285"/>
      <c r="GO71" s="287"/>
      <c r="GP71" s="287"/>
      <c r="GQ71" s="287"/>
      <c r="GR71" s="287"/>
      <c r="GS71" s="287"/>
      <c r="GT71" s="287"/>
      <c r="GU71" s="287"/>
      <c r="GV71" s="287"/>
      <c r="GW71" s="287"/>
      <c r="GX71" s="287"/>
      <c r="GY71" s="287"/>
      <c r="GZ71" s="287"/>
      <c r="HA71" s="287"/>
      <c r="HB71" s="287"/>
      <c r="HC71" s="287"/>
      <c r="HD71" s="287"/>
      <c r="HE71" s="287"/>
      <c r="HF71" s="287"/>
      <c r="HG71" s="287"/>
      <c r="HH71" s="287"/>
      <c r="HI71" s="287"/>
      <c r="HJ71" s="287"/>
      <c r="HK71" s="287"/>
      <c r="HL71" s="287"/>
      <c r="HM71" s="287"/>
      <c r="HN71" s="287"/>
      <c r="HO71" s="287"/>
      <c r="HP71" s="287"/>
      <c r="HQ71" s="285"/>
      <c r="HR71" s="285"/>
      <c r="HS71" s="287"/>
      <c r="HT71" s="287"/>
      <c r="HU71" s="287"/>
      <c r="HV71" s="287"/>
      <c r="HW71" s="287"/>
      <c r="HX71" s="287"/>
      <c r="HY71" s="287"/>
      <c r="HZ71" s="287"/>
      <c r="IA71" s="287"/>
      <c r="IB71" s="287"/>
      <c r="IC71" s="287"/>
      <c r="ID71" s="287"/>
      <c r="IE71" s="287"/>
      <c r="IF71" s="287"/>
      <c r="IG71" s="287"/>
      <c r="IH71" s="287"/>
      <c r="II71" s="287"/>
      <c r="IJ71" s="287"/>
      <c r="IK71" s="287"/>
      <c r="IL71" s="287"/>
      <c r="IM71" s="287"/>
      <c r="IN71" s="287"/>
      <c r="IO71" s="287"/>
      <c r="IP71" s="287"/>
      <c r="IQ71" s="287"/>
      <c r="IR71" s="287"/>
      <c r="IS71" s="287"/>
      <c r="IT71" s="287"/>
      <c r="IU71" s="287"/>
      <c r="IV71" s="287"/>
      <c r="IW71" s="287"/>
      <c r="IX71" s="287"/>
      <c r="IY71" s="287"/>
      <c r="IZ71" s="287"/>
      <c r="JA71" s="287"/>
      <c r="JB71" s="287"/>
      <c r="JC71" s="287"/>
      <c r="JD71" s="287"/>
      <c r="JE71" s="287"/>
      <c r="JF71" s="287"/>
      <c r="JG71" s="287"/>
      <c r="JH71" s="287"/>
      <c r="JI71" s="287"/>
      <c r="JJ71" s="287"/>
      <c r="JK71" s="287"/>
      <c r="JL71" s="287"/>
      <c r="JM71" s="287"/>
      <c r="JN71" s="287"/>
      <c r="JO71" s="287"/>
      <c r="JP71" s="287"/>
      <c r="JQ71" s="287"/>
      <c r="JR71" s="287"/>
      <c r="JS71" s="287"/>
      <c r="JT71" s="287"/>
      <c r="JU71" s="287"/>
      <c r="JV71" s="287"/>
      <c r="JW71" s="287"/>
      <c r="JX71" s="287"/>
      <c r="JY71" s="287"/>
      <c r="JZ71" s="287"/>
      <c r="KA71" s="287"/>
      <c r="KB71" s="287"/>
      <c r="KC71" s="287"/>
      <c r="KD71" s="287"/>
      <c r="KE71" s="287"/>
      <c r="KF71" s="287"/>
      <c r="KG71" s="287"/>
      <c r="KH71" s="287"/>
      <c r="KI71" s="287"/>
      <c r="KJ71" s="287"/>
      <c r="KK71" s="287"/>
      <c r="KL71" s="287"/>
      <c r="KM71" s="287"/>
      <c r="KN71" s="287"/>
      <c r="KO71" s="287"/>
      <c r="KP71" s="287"/>
      <c r="KQ71" s="287"/>
      <c r="KR71" s="287"/>
      <c r="KS71" s="287"/>
      <c r="KT71" s="287"/>
      <c r="KU71" s="287"/>
      <c r="KV71" s="287"/>
      <c r="KW71" s="287"/>
      <c r="KX71" s="287"/>
      <c r="KY71" s="287"/>
      <c r="KZ71" s="287"/>
      <c r="LA71" s="287"/>
      <c r="LB71" s="287"/>
      <c r="LC71" s="287"/>
      <c r="LD71" s="287"/>
      <c r="LE71" s="287"/>
      <c r="LF71" s="287"/>
      <c r="LG71" s="287"/>
      <c r="LH71" s="287"/>
      <c r="LI71" s="287"/>
      <c r="LJ71" s="287"/>
      <c r="LK71" s="287"/>
      <c r="LL71" s="287"/>
      <c r="LM71" s="287"/>
      <c r="LN71" s="287"/>
      <c r="LO71" s="287"/>
      <c r="LP71" s="287"/>
      <c r="LQ71" s="287"/>
      <c r="LR71" s="287"/>
      <c r="LS71" s="287"/>
      <c r="LT71" s="287"/>
      <c r="LU71" s="287"/>
      <c r="LV71" s="287"/>
      <c r="LW71" s="287"/>
      <c r="LX71" s="287"/>
      <c r="LY71" s="287"/>
      <c r="LZ71" s="287"/>
      <c r="MA71" s="287"/>
      <c r="MB71" s="287"/>
      <c r="MC71" s="287"/>
      <c r="MD71" s="287"/>
      <c r="ME71" s="287"/>
      <c r="MF71" s="287"/>
      <c r="MG71" s="287"/>
      <c r="MH71" s="287"/>
      <c r="MI71" s="287"/>
      <c r="MJ71" s="287"/>
      <c r="MK71" s="287"/>
      <c r="ML71" s="287"/>
      <c r="MM71" s="287"/>
      <c r="MN71" s="287"/>
      <c r="MO71" s="287"/>
      <c r="MP71" s="287"/>
      <c r="MQ71" s="287"/>
      <c r="MR71" s="287"/>
      <c r="MS71" s="287"/>
      <c r="MT71" s="287"/>
      <c r="MU71" s="287"/>
      <c r="MV71" s="287"/>
      <c r="MW71" s="287"/>
      <c r="MX71" s="287"/>
      <c r="MY71" s="287"/>
      <c r="MZ71" s="287"/>
      <c r="NA71" s="287"/>
      <c r="NB71" s="287"/>
      <c r="NC71" s="287"/>
      <c r="ND71" s="287"/>
      <c r="NE71" s="287"/>
      <c r="NF71" s="287"/>
      <c r="NG71" s="287"/>
      <c r="NH71" s="287"/>
      <c r="NI71" s="287"/>
      <c r="NJ71" s="287"/>
      <c r="NK71" s="287"/>
      <c r="NL71" s="287"/>
      <c r="NM71" s="287"/>
      <c r="NN71" s="287"/>
      <c r="NO71" s="287"/>
      <c r="NP71" s="287"/>
      <c r="NQ71" s="287"/>
      <c r="NR71" s="287"/>
      <c r="NS71" s="287"/>
      <c r="NT71" s="287"/>
      <c r="NU71" s="287"/>
      <c r="NV71" s="287"/>
      <c r="NW71" s="287"/>
      <c r="NX71" s="287"/>
      <c r="NY71" s="287"/>
      <c r="NZ71" s="287"/>
      <c r="OA71" s="287"/>
      <c r="OB71" s="287"/>
      <c r="OC71" s="287"/>
      <c r="OD71" s="287"/>
      <c r="OE71" s="287"/>
      <c r="OF71" s="287"/>
      <c r="OG71" s="287"/>
      <c r="OH71" s="287"/>
      <c r="OI71" s="287"/>
      <c r="OJ71" s="287"/>
      <c r="OK71" s="287"/>
      <c r="OL71" s="287"/>
      <c r="OM71" s="287"/>
      <c r="ON71" s="287"/>
      <c r="OO71" s="287"/>
      <c r="OP71" s="287"/>
      <c r="OQ71" s="287"/>
      <c r="OR71" s="287"/>
      <c r="OS71" s="287"/>
      <c r="OT71" s="287"/>
      <c r="OU71" s="287"/>
      <c r="OV71" s="287"/>
      <c r="OW71" s="287"/>
      <c r="OX71" s="287"/>
      <c r="OY71" s="287"/>
      <c r="OZ71" s="287"/>
      <c r="PA71" s="287"/>
      <c r="PB71" s="287"/>
      <c r="PC71" s="287"/>
      <c r="PD71" s="287"/>
      <c r="PE71" s="287"/>
      <c r="PF71" s="287"/>
      <c r="PG71" s="287"/>
      <c r="PH71" s="287"/>
      <c r="PI71" s="287"/>
      <c r="PJ71" s="287"/>
      <c r="PK71" s="287"/>
      <c r="PL71" s="287"/>
      <c r="PM71" s="287"/>
      <c r="PN71" s="287"/>
      <c r="PO71" s="287"/>
      <c r="PP71" s="287"/>
      <c r="PQ71" s="287"/>
      <c r="PR71" s="287"/>
      <c r="PS71" s="287"/>
      <c r="PT71" s="287"/>
      <c r="PU71" s="287"/>
      <c r="PV71" s="287"/>
      <c r="PW71" s="287"/>
      <c r="PX71" s="287"/>
      <c r="PY71" s="287"/>
      <c r="PZ71" s="287"/>
      <c r="QA71" s="287"/>
      <c r="QB71" s="287"/>
      <c r="QC71" s="287"/>
      <c r="QD71" s="287"/>
      <c r="QE71" s="287"/>
      <c r="QF71" s="287"/>
      <c r="QG71" s="287"/>
      <c r="QH71" s="287"/>
      <c r="QI71" s="287"/>
      <c r="QJ71" s="287"/>
      <c r="QK71" s="287"/>
      <c r="QL71" s="287"/>
      <c r="QM71" s="287"/>
      <c r="QN71" s="287"/>
      <c r="QO71" s="287"/>
      <c r="QP71" s="287"/>
      <c r="QQ71" s="287"/>
      <c r="QR71" s="287"/>
      <c r="QS71" s="287"/>
      <c r="QT71" s="287"/>
      <c r="QU71" s="287"/>
      <c r="QV71" s="287"/>
      <c r="QW71" s="287"/>
      <c r="QX71" s="287"/>
      <c r="QY71" s="287"/>
      <c r="QZ71" s="287"/>
      <c r="RA71" s="287"/>
      <c r="RB71" s="287"/>
      <c r="RC71" s="287"/>
      <c r="RD71" s="287"/>
      <c r="RE71" s="287"/>
      <c r="RF71" s="287"/>
      <c r="RG71" s="287"/>
      <c r="RH71" s="287"/>
      <c r="RI71" s="287"/>
      <c r="RJ71" s="287"/>
      <c r="RK71" s="287"/>
      <c r="RL71" s="287"/>
      <c r="RM71" s="287"/>
      <c r="RN71" s="287"/>
      <c r="RO71" s="287"/>
      <c r="RP71" s="287"/>
      <c r="RQ71" s="287"/>
      <c r="RR71" s="287"/>
      <c r="RS71" s="287"/>
      <c r="RT71" s="287"/>
      <c r="RU71" s="287"/>
      <c r="RV71" s="287"/>
      <c r="RW71" s="287"/>
      <c r="RX71" s="287"/>
      <c r="RY71" s="287"/>
      <c r="RZ71" s="287"/>
      <c r="SA71" s="287"/>
      <c r="SB71" s="287"/>
      <c r="SC71" s="287"/>
      <c r="SD71" s="287"/>
      <c r="SE71" s="287"/>
      <c r="SF71" s="287"/>
      <c r="SG71" s="287"/>
      <c r="SH71" s="287"/>
      <c r="SI71" s="287"/>
      <c r="SJ71" s="287"/>
      <c r="SK71" s="287"/>
      <c r="SL71" s="287"/>
      <c r="SM71" s="287"/>
      <c r="SN71" s="287"/>
      <c r="SO71" s="287"/>
      <c r="SP71" s="287"/>
      <c r="SQ71" s="287"/>
      <c r="SR71" s="287"/>
      <c r="SS71" s="287"/>
      <c r="ST71" s="287"/>
      <c r="SU71" s="287"/>
      <c r="SV71" s="287"/>
      <c r="SW71" s="287"/>
      <c r="SX71" s="287"/>
      <c r="SY71" s="287"/>
      <c r="SZ71" s="287"/>
      <c r="TA71" s="287"/>
      <c r="TB71" s="287"/>
      <c r="TC71" s="287"/>
      <c r="TD71" s="287"/>
      <c r="TE71" s="287"/>
      <c r="TF71" s="287"/>
      <c r="TG71" s="287"/>
      <c r="TH71" s="287"/>
      <c r="TI71" s="287"/>
      <c r="TJ71" s="287"/>
      <c r="TK71" s="287"/>
      <c r="TL71" s="287"/>
      <c r="TM71" s="287"/>
      <c r="TN71" s="287"/>
      <c r="TO71" s="287"/>
      <c r="TP71" s="287"/>
      <c r="TQ71" s="287"/>
      <c r="TR71" s="287"/>
      <c r="TS71" s="287"/>
      <c r="TT71" s="287"/>
      <c r="TU71" s="287"/>
      <c r="TV71" s="287"/>
      <c r="TW71" s="287"/>
      <c r="TX71" s="287"/>
      <c r="TY71" s="287"/>
      <c r="TZ71" s="287"/>
      <c r="UA71" s="287"/>
      <c r="UB71" s="287"/>
      <c r="UC71" s="287"/>
      <c r="UD71" s="287"/>
      <c r="UE71" s="287"/>
      <c r="UF71" s="287"/>
      <c r="UG71" s="289"/>
      <c r="UH71" s="287"/>
      <c r="UI71" s="287"/>
      <c r="UJ71" s="287"/>
      <c r="UK71" s="287"/>
      <c r="UL71" s="287"/>
      <c r="UM71" s="287"/>
      <c r="UN71" s="287"/>
      <c r="UO71" s="287"/>
      <c r="UP71" s="287"/>
      <c r="UQ71" s="287"/>
      <c r="UR71" s="287"/>
      <c r="US71" s="287"/>
      <c r="UT71" s="287"/>
      <c r="UU71" s="287"/>
      <c r="UV71" s="287"/>
      <c r="UW71" s="287"/>
      <c r="UX71" s="287"/>
      <c r="UY71" s="287"/>
      <c r="UZ71" s="287"/>
      <c r="VA71" s="287"/>
      <c r="VB71" s="287"/>
      <c r="VC71" s="287"/>
      <c r="VD71" s="287"/>
      <c r="VE71" s="287"/>
      <c r="VF71" s="287"/>
      <c r="VG71" s="287"/>
      <c r="VH71" s="287"/>
      <c r="VI71" s="287"/>
      <c r="VJ71" s="287"/>
      <c r="VK71" s="287"/>
    </row>
    <row r="72" spans="1:583" ht="13.95" customHeight="1" x14ac:dyDescent="0.4">
      <c r="A72" s="266"/>
      <c r="B72" s="292"/>
      <c r="C72" s="292"/>
      <c r="D72" s="294"/>
      <c r="E72" s="283" t="s">
        <v>282</v>
      </c>
      <c r="F72" s="271"/>
      <c r="G72" s="272"/>
      <c r="H72" s="283" t="str">
        <f t="shared" si="59"/>
        <v/>
      </c>
      <c r="I72" s="284"/>
      <c r="J72" s="285"/>
      <c r="K72" s="285"/>
      <c r="L72" s="285"/>
      <c r="M72" s="285"/>
      <c r="N72" s="285"/>
      <c r="O72" s="285"/>
      <c r="P72" s="28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85"/>
      <c r="AS72" s="28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6"/>
      <c r="BK72" s="296"/>
      <c r="BL72" s="295"/>
      <c r="BM72" s="296"/>
      <c r="BN72" s="296"/>
      <c r="BO72" s="296"/>
      <c r="BP72" s="296"/>
      <c r="BQ72" s="296"/>
      <c r="BR72" s="296"/>
      <c r="BS72" s="295"/>
      <c r="BT72" s="296"/>
      <c r="BU72" s="296"/>
      <c r="BV72" s="285"/>
      <c r="BW72" s="285"/>
      <c r="BX72" s="296"/>
      <c r="BY72" s="296"/>
      <c r="BZ72" s="295"/>
      <c r="CA72" s="296"/>
      <c r="CB72" s="296"/>
      <c r="CC72" s="296"/>
      <c r="CD72" s="296"/>
      <c r="CE72" s="296"/>
      <c r="CF72" s="296"/>
      <c r="CG72" s="295"/>
      <c r="CH72" s="296"/>
      <c r="CI72" s="296"/>
      <c r="CJ72" s="296"/>
      <c r="CK72" s="296"/>
      <c r="CL72" s="296"/>
      <c r="CM72" s="296"/>
      <c r="CN72" s="295"/>
      <c r="CO72" s="296"/>
      <c r="CP72" s="296"/>
      <c r="CQ72" s="296"/>
      <c r="CR72" s="296"/>
      <c r="CS72" s="296"/>
      <c r="CT72" s="296"/>
      <c r="CU72" s="296"/>
      <c r="CV72" s="296"/>
      <c r="CW72" s="296"/>
      <c r="CX72" s="296"/>
      <c r="CY72" s="296"/>
      <c r="CZ72" s="296"/>
      <c r="DA72" s="285"/>
      <c r="DB72" s="285"/>
      <c r="DC72" s="297"/>
      <c r="DD72" s="298"/>
      <c r="DE72" s="297"/>
      <c r="DF72" s="298"/>
      <c r="DG72" s="297"/>
      <c r="DH72" s="298"/>
      <c r="DI72" s="295"/>
      <c r="DJ72" s="298"/>
      <c r="DK72" s="297"/>
      <c r="DL72" s="298"/>
      <c r="DM72" s="297"/>
      <c r="DN72" s="298"/>
      <c r="DO72" s="297"/>
      <c r="DP72" s="295"/>
      <c r="DQ72" s="297"/>
      <c r="DR72" s="298"/>
      <c r="DS72" s="297"/>
      <c r="DT72" s="298"/>
      <c r="DU72" s="297"/>
      <c r="DV72" s="298"/>
      <c r="DW72" s="295"/>
      <c r="DX72" s="298"/>
      <c r="DY72" s="297"/>
      <c r="DZ72" s="298"/>
      <c r="EA72" s="297"/>
      <c r="EB72" s="298"/>
      <c r="EC72" s="297"/>
      <c r="ED72" s="295"/>
      <c r="EE72" s="297"/>
      <c r="EF72" s="285"/>
      <c r="EG72" s="285"/>
      <c r="EH72" s="287"/>
      <c r="EI72" s="287"/>
      <c r="EJ72" s="287"/>
      <c r="EK72" s="287"/>
      <c r="EL72" s="287"/>
      <c r="EM72" s="287"/>
      <c r="EN72" s="287"/>
      <c r="EO72" s="287"/>
      <c r="EP72" s="287"/>
      <c r="EQ72" s="287"/>
      <c r="ER72" s="287"/>
      <c r="ES72" s="287"/>
      <c r="ET72" s="287"/>
      <c r="EU72" s="287"/>
      <c r="EV72" s="287"/>
      <c r="EW72" s="287"/>
      <c r="EX72" s="287"/>
      <c r="EY72" s="287"/>
      <c r="EZ72" s="287"/>
      <c r="FA72" s="287"/>
      <c r="FB72" s="287"/>
      <c r="FC72" s="287"/>
      <c r="FD72" s="287"/>
      <c r="FE72" s="287"/>
      <c r="FF72" s="287"/>
      <c r="FG72" s="287"/>
      <c r="FH72" s="285"/>
      <c r="FI72" s="285"/>
      <c r="FJ72" s="287"/>
      <c r="FK72" s="287"/>
      <c r="FL72" s="287"/>
      <c r="FM72" s="287"/>
      <c r="FN72" s="287"/>
      <c r="FO72" s="287"/>
      <c r="FP72" s="287"/>
      <c r="FQ72" s="287"/>
      <c r="FR72" s="287"/>
      <c r="FS72" s="287"/>
      <c r="FT72" s="287"/>
      <c r="FU72" s="287"/>
      <c r="FV72" s="287"/>
      <c r="FW72" s="287"/>
      <c r="FX72" s="287"/>
      <c r="FY72" s="287"/>
      <c r="FZ72" s="287"/>
      <c r="GA72" s="287"/>
      <c r="GB72" s="287"/>
      <c r="GC72" s="287"/>
      <c r="GD72" s="287"/>
      <c r="GE72" s="287"/>
      <c r="GF72" s="287"/>
      <c r="GG72" s="287"/>
      <c r="GH72" s="287"/>
      <c r="GI72" s="287"/>
      <c r="GJ72" s="287"/>
      <c r="GK72" s="287"/>
      <c r="GL72" s="287"/>
      <c r="GM72" s="285"/>
      <c r="GN72" s="285"/>
      <c r="GO72" s="287"/>
      <c r="GP72" s="287"/>
      <c r="GQ72" s="296"/>
      <c r="GR72" s="296"/>
      <c r="GS72" s="296"/>
      <c r="GT72" s="296"/>
      <c r="GU72" s="296"/>
      <c r="GV72" s="296"/>
      <c r="GW72" s="296"/>
      <c r="GX72" s="296"/>
      <c r="GY72" s="296"/>
      <c r="GZ72" s="296"/>
      <c r="HA72" s="296"/>
      <c r="HB72" s="296"/>
      <c r="HC72" s="296"/>
      <c r="HD72" s="296"/>
      <c r="HE72" s="296"/>
      <c r="HF72" s="296"/>
      <c r="HG72" s="287"/>
      <c r="HH72" s="287"/>
      <c r="HI72" s="287"/>
      <c r="HJ72" s="287"/>
      <c r="HK72" s="287"/>
      <c r="HL72" s="287"/>
      <c r="HM72" s="287"/>
      <c r="HN72" s="287"/>
      <c r="HO72" s="287"/>
      <c r="HP72" s="287"/>
      <c r="HQ72" s="285"/>
      <c r="HR72" s="285"/>
      <c r="HS72" s="287"/>
      <c r="HT72" s="287"/>
      <c r="HU72" s="287"/>
      <c r="HV72" s="287"/>
      <c r="HW72" s="287"/>
      <c r="HX72" s="287"/>
      <c r="HY72" s="287"/>
      <c r="HZ72" s="287"/>
      <c r="IA72" s="287"/>
      <c r="IB72" s="287"/>
      <c r="IC72" s="287"/>
      <c r="ID72" s="287"/>
      <c r="IE72" s="287"/>
      <c r="IF72" s="287"/>
      <c r="IG72" s="287"/>
      <c r="IH72" s="287"/>
      <c r="II72" s="287"/>
      <c r="IJ72" s="287"/>
      <c r="IK72" s="287"/>
      <c r="IL72" s="287"/>
      <c r="IM72" s="287"/>
      <c r="IN72" s="287"/>
      <c r="IO72" s="287"/>
      <c r="IP72" s="287"/>
      <c r="IQ72" s="287"/>
      <c r="IR72" s="287"/>
      <c r="IS72" s="287"/>
      <c r="IT72" s="287"/>
      <c r="IU72" s="287"/>
      <c r="IV72" s="287"/>
      <c r="IW72" s="287"/>
      <c r="IX72" s="287"/>
      <c r="IY72" s="287"/>
      <c r="IZ72" s="287"/>
      <c r="JA72" s="287"/>
      <c r="JB72" s="287"/>
      <c r="JC72" s="287"/>
      <c r="JD72" s="287"/>
      <c r="JE72" s="287"/>
      <c r="JF72" s="287"/>
      <c r="JG72" s="287"/>
      <c r="JH72" s="287"/>
      <c r="JI72" s="287"/>
      <c r="JJ72" s="287"/>
      <c r="JK72" s="287"/>
      <c r="JL72" s="287"/>
      <c r="JM72" s="287"/>
      <c r="JN72" s="287"/>
      <c r="JO72" s="287"/>
      <c r="JP72" s="287"/>
      <c r="JQ72" s="287"/>
      <c r="JR72" s="287"/>
      <c r="JS72" s="287"/>
      <c r="JT72" s="287"/>
      <c r="JU72" s="287"/>
      <c r="JV72" s="287"/>
      <c r="JW72" s="287"/>
      <c r="JX72" s="287"/>
      <c r="JY72" s="287"/>
      <c r="JZ72" s="287"/>
      <c r="KA72" s="287"/>
      <c r="KB72" s="287"/>
      <c r="KC72" s="287"/>
      <c r="KD72" s="287"/>
      <c r="KE72" s="287"/>
      <c r="KF72" s="287"/>
      <c r="KG72" s="287"/>
      <c r="KH72" s="287"/>
      <c r="KI72" s="287"/>
      <c r="KJ72" s="287"/>
      <c r="KK72" s="287"/>
      <c r="KL72" s="287"/>
      <c r="KM72" s="287"/>
      <c r="KN72" s="287"/>
      <c r="KO72" s="287"/>
      <c r="KP72" s="287"/>
      <c r="KQ72" s="287"/>
      <c r="KR72" s="287"/>
      <c r="KS72" s="287"/>
      <c r="KT72" s="287"/>
      <c r="KU72" s="287"/>
      <c r="KV72" s="287"/>
      <c r="KW72" s="287"/>
      <c r="KX72" s="287"/>
      <c r="KY72" s="287"/>
      <c r="KZ72" s="287"/>
      <c r="LA72" s="287"/>
      <c r="LB72" s="287"/>
      <c r="LC72" s="287"/>
      <c r="LD72" s="287"/>
      <c r="LE72" s="287"/>
      <c r="LF72" s="287"/>
      <c r="LG72" s="287"/>
      <c r="LH72" s="287"/>
      <c r="LI72" s="287"/>
      <c r="LJ72" s="287"/>
      <c r="LK72" s="287"/>
      <c r="LL72" s="287"/>
      <c r="LM72" s="287"/>
      <c r="LN72" s="287"/>
      <c r="LO72" s="287"/>
      <c r="LP72" s="287"/>
      <c r="LQ72" s="287"/>
      <c r="LR72" s="287"/>
      <c r="LS72" s="287"/>
      <c r="LT72" s="287"/>
      <c r="LU72" s="287"/>
      <c r="LV72" s="287"/>
      <c r="LW72" s="287"/>
      <c r="LX72" s="287"/>
      <c r="LY72" s="287"/>
      <c r="LZ72" s="287"/>
      <c r="MA72" s="287"/>
      <c r="MB72" s="287"/>
      <c r="MC72" s="287"/>
      <c r="MD72" s="287"/>
      <c r="ME72" s="287"/>
      <c r="MF72" s="287"/>
      <c r="MG72" s="287"/>
      <c r="MH72" s="287"/>
      <c r="MI72" s="287"/>
      <c r="MJ72" s="287"/>
      <c r="MK72" s="287"/>
      <c r="ML72" s="287"/>
      <c r="MM72" s="287"/>
      <c r="MN72" s="287"/>
      <c r="MO72" s="287"/>
      <c r="MP72" s="287"/>
      <c r="MQ72" s="287"/>
      <c r="MR72" s="287"/>
      <c r="MS72" s="287"/>
      <c r="MT72" s="287"/>
      <c r="MU72" s="287"/>
      <c r="MV72" s="287"/>
      <c r="MW72" s="287"/>
      <c r="MX72" s="287"/>
      <c r="MY72" s="287"/>
      <c r="MZ72" s="287"/>
      <c r="NA72" s="287"/>
      <c r="NB72" s="287"/>
      <c r="NC72" s="287"/>
      <c r="ND72" s="287"/>
      <c r="NE72" s="287"/>
      <c r="NF72" s="287"/>
      <c r="NG72" s="287"/>
      <c r="NH72" s="287"/>
      <c r="NI72" s="287"/>
      <c r="NJ72" s="287"/>
      <c r="NK72" s="287"/>
      <c r="NL72" s="287"/>
      <c r="NM72" s="287"/>
      <c r="NN72" s="287"/>
      <c r="NO72" s="287"/>
      <c r="NP72" s="287"/>
      <c r="NQ72" s="287"/>
      <c r="NR72" s="287"/>
      <c r="NS72" s="287"/>
      <c r="NT72" s="287"/>
      <c r="NU72" s="287"/>
      <c r="NV72" s="287"/>
      <c r="NW72" s="287"/>
      <c r="NX72" s="287"/>
      <c r="NY72" s="287"/>
      <c r="NZ72" s="287"/>
      <c r="OA72" s="287"/>
      <c r="OB72" s="287"/>
      <c r="OC72" s="287"/>
      <c r="OD72" s="287"/>
      <c r="OE72" s="287"/>
      <c r="OF72" s="287"/>
      <c r="OG72" s="287"/>
      <c r="OH72" s="287"/>
      <c r="OI72" s="287"/>
      <c r="OJ72" s="287"/>
      <c r="OK72" s="287"/>
      <c r="OL72" s="287"/>
      <c r="OM72" s="287"/>
      <c r="ON72" s="287"/>
      <c r="OO72" s="287"/>
      <c r="OP72" s="287"/>
      <c r="OQ72" s="287"/>
      <c r="OR72" s="287"/>
      <c r="OS72" s="287"/>
      <c r="OT72" s="287"/>
      <c r="OU72" s="287"/>
      <c r="OV72" s="287"/>
      <c r="OW72" s="287"/>
      <c r="OX72" s="287"/>
      <c r="OY72" s="287"/>
      <c r="OZ72" s="287"/>
      <c r="PA72" s="287"/>
      <c r="PB72" s="287"/>
      <c r="PC72" s="287"/>
      <c r="PD72" s="287"/>
      <c r="PE72" s="287"/>
      <c r="PF72" s="287"/>
      <c r="PG72" s="287"/>
      <c r="PH72" s="287"/>
      <c r="PI72" s="287"/>
      <c r="PJ72" s="287"/>
      <c r="PK72" s="287"/>
      <c r="PL72" s="287"/>
      <c r="PM72" s="287"/>
      <c r="PN72" s="287"/>
      <c r="PO72" s="287"/>
      <c r="PP72" s="287"/>
      <c r="PQ72" s="287"/>
      <c r="PR72" s="287"/>
      <c r="PS72" s="287"/>
      <c r="PT72" s="287"/>
      <c r="PU72" s="287"/>
      <c r="PV72" s="287"/>
      <c r="PW72" s="287"/>
      <c r="PX72" s="287"/>
      <c r="PY72" s="287"/>
      <c r="PZ72" s="287"/>
      <c r="QA72" s="287"/>
      <c r="QB72" s="287"/>
      <c r="QC72" s="287"/>
      <c r="QD72" s="287"/>
      <c r="QE72" s="287"/>
      <c r="QF72" s="287"/>
      <c r="QG72" s="287"/>
      <c r="QH72" s="287"/>
      <c r="QI72" s="287"/>
      <c r="QJ72" s="287"/>
      <c r="QK72" s="287"/>
      <c r="QL72" s="287"/>
      <c r="QM72" s="287"/>
      <c r="QN72" s="287"/>
      <c r="QO72" s="287"/>
      <c r="QP72" s="287"/>
      <c r="QQ72" s="287"/>
      <c r="QR72" s="287"/>
      <c r="QS72" s="287"/>
      <c r="QT72" s="287"/>
      <c r="QU72" s="287"/>
      <c r="QV72" s="287"/>
      <c r="QW72" s="287"/>
      <c r="QX72" s="287"/>
      <c r="QY72" s="287"/>
      <c r="QZ72" s="287"/>
      <c r="RA72" s="287"/>
      <c r="RB72" s="287"/>
      <c r="RC72" s="287"/>
      <c r="RD72" s="287"/>
      <c r="RE72" s="287"/>
      <c r="RF72" s="287"/>
      <c r="RG72" s="287"/>
      <c r="RH72" s="287"/>
      <c r="RI72" s="287"/>
      <c r="RJ72" s="287"/>
      <c r="RK72" s="287"/>
      <c r="RL72" s="287"/>
      <c r="RM72" s="287"/>
      <c r="RN72" s="287"/>
      <c r="RO72" s="287"/>
      <c r="RP72" s="287"/>
      <c r="RQ72" s="287"/>
      <c r="RR72" s="287"/>
      <c r="RS72" s="287"/>
      <c r="RT72" s="287"/>
      <c r="RU72" s="287"/>
      <c r="RV72" s="287"/>
      <c r="RW72" s="287"/>
      <c r="RX72" s="287"/>
      <c r="RY72" s="287"/>
      <c r="RZ72" s="287"/>
      <c r="SA72" s="287"/>
      <c r="SB72" s="287"/>
      <c r="SC72" s="287"/>
      <c r="SD72" s="287"/>
      <c r="SE72" s="287"/>
      <c r="SF72" s="287"/>
      <c r="SG72" s="287"/>
      <c r="SH72" s="287"/>
      <c r="SI72" s="287"/>
      <c r="SJ72" s="287"/>
      <c r="SK72" s="287"/>
      <c r="SL72" s="287"/>
      <c r="SM72" s="287"/>
      <c r="SN72" s="287"/>
      <c r="SO72" s="287"/>
      <c r="SP72" s="287"/>
      <c r="SQ72" s="287"/>
      <c r="SR72" s="287"/>
      <c r="SS72" s="287"/>
      <c r="ST72" s="287"/>
      <c r="SU72" s="287"/>
      <c r="SV72" s="287"/>
      <c r="SW72" s="287"/>
      <c r="SX72" s="287"/>
      <c r="SY72" s="287"/>
      <c r="SZ72" s="287"/>
      <c r="TA72" s="287"/>
      <c r="TB72" s="287"/>
      <c r="TC72" s="287"/>
      <c r="TD72" s="287"/>
      <c r="TE72" s="287"/>
      <c r="TF72" s="287"/>
      <c r="TG72" s="287"/>
      <c r="TH72" s="287"/>
      <c r="TI72" s="287"/>
      <c r="TJ72" s="287"/>
      <c r="TK72" s="287"/>
      <c r="TL72" s="287"/>
      <c r="TM72" s="287"/>
      <c r="TN72" s="287"/>
      <c r="TO72" s="287"/>
      <c r="TP72" s="287"/>
      <c r="TQ72" s="287"/>
      <c r="TR72" s="287"/>
      <c r="TS72" s="287"/>
      <c r="TT72" s="287"/>
      <c r="TU72" s="287"/>
      <c r="TV72" s="287"/>
      <c r="TW72" s="287"/>
      <c r="TX72" s="287"/>
      <c r="TY72" s="287"/>
      <c r="TZ72" s="287"/>
      <c r="UA72" s="287"/>
      <c r="UB72" s="287"/>
      <c r="UC72" s="287"/>
      <c r="UD72" s="287"/>
      <c r="UE72" s="287"/>
      <c r="UF72" s="287"/>
      <c r="UG72" s="289"/>
      <c r="UH72" s="287"/>
      <c r="UI72" s="287"/>
      <c r="UJ72" s="287"/>
      <c r="UK72" s="287"/>
      <c r="UL72" s="287"/>
      <c r="UM72" s="287"/>
      <c r="UN72" s="287"/>
      <c r="UO72" s="287"/>
      <c r="UP72" s="287"/>
      <c r="UQ72" s="287"/>
      <c r="UR72" s="287"/>
      <c r="US72" s="287"/>
      <c r="UT72" s="287"/>
      <c r="UU72" s="287"/>
      <c r="UV72" s="287"/>
      <c r="UW72" s="287"/>
      <c r="UX72" s="287"/>
      <c r="UY72" s="287"/>
      <c r="UZ72" s="287"/>
      <c r="VA72" s="287"/>
      <c r="VB72" s="287"/>
      <c r="VC72" s="287"/>
      <c r="VD72" s="287"/>
      <c r="VE72" s="287"/>
      <c r="VF72" s="287"/>
      <c r="VG72" s="287"/>
      <c r="VH72" s="287"/>
      <c r="VI72" s="287"/>
      <c r="VJ72" s="287"/>
      <c r="VK72" s="287"/>
    </row>
    <row r="73" spans="1:583" ht="14.1" customHeight="1" x14ac:dyDescent="0.4">
      <c r="A73" s="266"/>
      <c r="B73" s="292"/>
      <c r="C73" s="292"/>
      <c r="D73" s="290" t="s">
        <v>294</v>
      </c>
      <c r="E73" s="283" t="s">
        <v>281</v>
      </c>
      <c r="F73" s="271">
        <v>45757</v>
      </c>
      <c r="G73" s="272">
        <v>45787</v>
      </c>
      <c r="H73" s="283">
        <f t="shared" si="59"/>
        <v>31</v>
      </c>
      <c r="I73" s="284"/>
      <c r="J73" s="285"/>
      <c r="K73" s="285"/>
      <c r="L73" s="285"/>
      <c r="M73" s="285"/>
      <c r="N73" s="285"/>
      <c r="O73" s="285"/>
      <c r="P73" s="285"/>
      <c r="Q73" s="286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5"/>
      <c r="AS73" s="285"/>
      <c r="AT73" s="287"/>
      <c r="AU73" s="287"/>
      <c r="AV73" s="287"/>
      <c r="AW73" s="287"/>
      <c r="AX73" s="287"/>
      <c r="AY73" s="287"/>
      <c r="AZ73" s="287"/>
      <c r="BA73" s="287"/>
      <c r="BB73" s="287"/>
      <c r="BC73" s="287"/>
      <c r="BD73" s="287"/>
      <c r="BE73" s="287"/>
      <c r="BF73" s="287"/>
      <c r="BG73" s="287"/>
      <c r="BH73" s="287"/>
      <c r="BI73" s="287"/>
      <c r="BJ73" s="287"/>
      <c r="BK73" s="287"/>
      <c r="BL73" s="287"/>
      <c r="BM73" s="288"/>
      <c r="BN73" s="287"/>
      <c r="BO73" s="287"/>
      <c r="BP73" s="287"/>
      <c r="BQ73" s="287"/>
      <c r="BR73" s="287"/>
      <c r="BS73" s="287"/>
      <c r="BT73" s="287"/>
      <c r="BU73" s="287"/>
      <c r="BV73" s="285"/>
      <c r="BW73" s="285"/>
      <c r="BX73" s="287"/>
      <c r="BY73" s="287"/>
      <c r="BZ73" s="287"/>
      <c r="CA73" s="287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7"/>
      <c r="CW73" s="287"/>
      <c r="CX73" s="287"/>
      <c r="CY73" s="287"/>
      <c r="CZ73" s="287"/>
      <c r="DA73" s="285"/>
      <c r="DB73" s="285"/>
      <c r="DC73" s="287"/>
      <c r="DD73" s="287"/>
      <c r="DE73" s="287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7"/>
      <c r="DQ73" s="287"/>
      <c r="DR73" s="287"/>
      <c r="DS73" s="287"/>
      <c r="DT73" s="287"/>
      <c r="DU73" s="287"/>
      <c r="DV73" s="287"/>
      <c r="DW73" s="287"/>
      <c r="DX73" s="287"/>
      <c r="DY73" s="287"/>
      <c r="DZ73" s="287"/>
      <c r="EA73" s="287"/>
      <c r="EB73" s="287"/>
      <c r="EC73" s="287"/>
      <c r="ED73" s="287"/>
      <c r="EE73" s="287"/>
      <c r="EF73" s="285"/>
      <c r="EG73" s="285"/>
      <c r="EH73" s="287"/>
      <c r="EI73" s="287"/>
      <c r="EJ73" s="287"/>
      <c r="EK73" s="287"/>
      <c r="EL73" s="287"/>
      <c r="EM73" s="287"/>
      <c r="EN73" s="287"/>
      <c r="EO73" s="287"/>
      <c r="EP73" s="287"/>
      <c r="EQ73" s="287"/>
      <c r="ER73" s="287"/>
      <c r="ES73" s="287"/>
      <c r="ET73" s="287"/>
      <c r="EU73" s="287"/>
      <c r="EV73" s="287"/>
      <c r="EW73" s="287"/>
      <c r="EX73" s="287"/>
      <c r="EY73" s="287"/>
      <c r="EZ73" s="287"/>
      <c r="FA73" s="287"/>
      <c r="FB73" s="287"/>
      <c r="FC73" s="287"/>
      <c r="FD73" s="287"/>
      <c r="FE73" s="287"/>
      <c r="FF73" s="287"/>
      <c r="FG73" s="287"/>
      <c r="FH73" s="285"/>
      <c r="FI73" s="285"/>
      <c r="FJ73" s="287"/>
      <c r="FK73" s="287"/>
      <c r="FL73" s="287"/>
      <c r="FM73" s="287"/>
      <c r="FN73" s="287"/>
      <c r="FO73" s="287"/>
      <c r="FP73" s="287"/>
      <c r="FQ73" s="287"/>
      <c r="FR73" s="287"/>
      <c r="FS73" s="287"/>
      <c r="FT73" s="287"/>
      <c r="FU73" s="287"/>
      <c r="FV73" s="287"/>
      <c r="FW73" s="287"/>
      <c r="FX73" s="287"/>
      <c r="FY73" s="287"/>
      <c r="FZ73" s="287"/>
      <c r="GA73" s="287"/>
      <c r="GB73" s="287"/>
      <c r="GC73" s="287"/>
      <c r="GD73" s="287"/>
      <c r="GE73" s="287"/>
      <c r="GF73" s="287"/>
      <c r="GG73" s="287"/>
      <c r="GH73" s="287"/>
      <c r="GI73" s="287"/>
      <c r="GJ73" s="287"/>
      <c r="GK73" s="287"/>
      <c r="GL73" s="287"/>
      <c r="GM73" s="285"/>
      <c r="GN73" s="285"/>
      <c r="GO73" s="287"/>
      <c r="GP73" s="287"/>
      <c r="GQ73" s="287"/>
      <c r="GR73" s="287"/>
      <c r="GS73" s="287"/>
      <c r="GT73" s="287"/>
      <c r="GU73" s="287"/>
      <c r="GV73" s="287"/>
      <c r="GW73" s="287"/>
      <c r="GX73" s="287"/>
      <c r="GY73" s="287"/>
      <c r="GZ73" s="287"/>
      <c r="HA73" s="287"/>
      <c r="HB73" s="287"/>
      <c r="HC73" s="287"/>
      <c r="HD73" s="287"/>
      <c r="HE73" s="287"/>
      <c r="HF73" s="287"/>
      <c r="HG73" s="287"/>
      <c r="HH73" s="287"/>
      <c r="HI73" s="287"/>
      <c r="HJ73" s="287"/>
      <c r="HK73" s="287"/>
      <c r="HL73" s="287"/>
      <c r="HM73" s="287"/>
      <c r="HN73" s="287"/>
      <c r="HO73" s="287"/>
      <c r="HP73" s="287"/>
      <c r="HQ73" s="285"/>
      <c r="HR73" s="285"/>
      <c r="HS73" s="287"/>
      <c r="HT73" s="287"/>
      <c r="HU73" s="287"/>
      <c r="HV73" s="287"/>
      <c r="HW73" s="287"/>
      <c r="HX73" s="287"/>
      <c r="HY73" s="287"/>
      <c r="HZ73" s="287"/>
      <c r="IA73" s="287"/>
      <c r="IB73" s="287"/>
      <c r="IC73" s="287"/>
      <c r="ID73" s="287"/>
      <c r="IE73" s="287"/>
      <c r="IF73" s="287"/>
      <c r="IG73" s="287"/>
      <c r="IH73" s="287"/>
      <c r="II73" s="287"/>
      <c r="IJ73" s="287"/>
      <c r="IK73" s="287"/>
      <c r="IL73" s="287"/>
      <c r="IM73" s="287"/>
      <c r="IN73" s="287"/>
      <c r="IO73" s="287"/>
      <c r="IP73" s="287"/>
      <c r="IQ73" s="287"/>
      <c r="IR73" s="287"/>
      <c r="IS73" s="287"/>
      <c r="IT73" s="287"/>
      <c r="IU73" s="287"/>
      <c r="IV73" s="287"/>
      <c r="IW73" s="287"/>
      <c r="IX73" s="287"/>
      <c r="IY73" s="287"/>
      <c r="IZ73" s="287"/>
      <c r="JA73" s="287"/>
      <c r="JB73" s="287"/>
      <c r="JC73" s="287"/>
      <c r="JD73" s="287"/>
      <c r="JE73" s="287"/>
      <c r="JF73" s="287"/>
      <c r="JG73" s="287"/>
      <c r="JH73" s="287"/>
      <c r="JI73" s="287"/>
      <c r="JJ73" s="287"/>
      <c r="JK73" s="287"/>
      <c r="JL73" s="287"/>
      <c r="JM73" s="287"/>
      <c r="JN73" s="287"/>
      <c r="JO73" s="287"/>
      <c r="JP73" s="287"/>
      <c r="JQ73" s="287"/>
      <c r="JR73" s="287"/>
      <c r="JS73" s="287"/>
      <c r="JT73" s="287"/>
      <c r="JU73" s="287"/>
      <c r="JV73" s="287"/>
      <c r="JW73" s="287"/>
      <c r="JX73" s="287"/>
      <c r="JY73" s="287"/>
      <c r="JZ73" s="287"/>
      <c r="KA73" s="287"/>
      <c r="KB73" s="287"/>
      <c r="KC73" s="287"/>
      <c r="KD73" s="287"/>
      <c r="KE73" s="287"/>
      <c r="KF73" s="287"/>
      <c r="KG73" s="287"/>
      <c r="KH73" s="287"/>
      <c r="KI73" s="287"/>
      <c r="KJ73" s="287"/>
      <c r="KK73" s="287"/>
      <c r="KL73" s="287"/>
      <c r="KM73" s="287"/>
      <c r="KN73" s="287"/>
      <c r="KO73" s="287"/>
      <c r="KP73" s="287"/>
      <c r="KQ73" s="287"/>
      <c r="KR73" s="287"/>
      <c r="KS73" s="287"/>
      <c r="KT73" s="287"/>
      <c r="KU73" s="287"/>
      <c r="KV73" s="287"/>
      <c r="KW73" s="287"/>
      <c r="KX73" s="287"/>
      <c r="KY73" s="287"/>
      <c r="KZ73" s="287"/>
      <c r="LA73" s="287"/>
      <c r="LB73" s="287"/>
      <c r="LC73" s="287"/>
      <c r="LD73" s="287"/>
      <c r="LE73" s="287"/>
      <c r="LF73" s="287"/>
      <c r="LG73" s="287"/>
      <c r="LH73" s="287"/>
      <c r="LI73" s="287"/>
      <c r="LJ73" s="287"/>
      <c r="LK73" s="287"/>
      <c r="LL73" s="287"/>
      <c r="LM73" s="287"/>
      <c r="LN73" s="287"/>
      <c r="LO73" s="287"/>
      <c r="LP73" s="287"/>
      <c r="LQ73" s="287"/>
      <c r="LR73" s="287"/>
      <c r="LS73" s="287"/>
      <c r="LT73" s="287"/>
      <c r="LU73" s="287"/>
      <c r="LV73" s="287"/>
      <c r="LW73" s="287"/>
      <c r="LX73" s="287"/>
      <c r="LY73" s="287"/>
      <c r="LZ73" s="287"/>
      <c r="MA73" s="287"/>
      <c r="MB73" s="287"/>
      <c r="MC73" s="287"/>
      <c r="MD73" s="287"/>
      <c r="ME73" s="287"/>
      <c r="MF73" s="287"/>
      <c r="MG73" s="287"/>
      <c r="MH73" s="287"/>
      <c r="MI73" s="287"/>
      <c r="MJ73" s="287"/>
      <c r="MK73" s="287"/>
      <c r="ML73" s="287"/>
      <c r="MM73" s="287"/>
      <c r="MN73" s="287"/>
      <c r="MO73" s="287"/>
      <c r="MP73" s="287"/>
      <c r="MQ73" s="287"/>
      <c r="MR73" s="287"/>
      <c r="MS73" s="287"/>
      <c r="MT73" s="287"/>
      <c r="MU73" s="287"/>
      <c r="MV73" s="287"/>
      <c r="MW73" s="287"/>
      <c r="MX73" s="287"/>
      <c r="MY73" s="287"/>
      <c r="MZ73" s="287"/>
      <c r="NA73" s="287"/>
      <c r="NB73" s="287"/>
      <c r="NC73" s="287"/>
      <c r="ND73" s="287"/>
      <c r="NE73" s="287"/>
      <c r="NF73" s="287"/>
      <c r="NG73" s="287"/>
      <c r="NH73" s="287"/>
      <c r="NI73" s="287"/>
      <c r="NJ73" s="287"/>
      <c r="NK73" s="287"/>
      <c r="NL73" s="287"/>
      <c r="NM73" s="287"/>
      <c r="NN73" s="287"/>
      <c r="NO73" s="287"/>
      <c r="NP73" s="287"/>
      <c r="NQ73" s="287"/>
      <c r="NR73" s="287"/>
      <c r="NS73" s="287"/>
      <c r="NT73" s="287"/>
      <c r="NU73" s="287"/>
      <c r="NV73" s="287"/>
      <c r="NW73" s="287"/>
      <c r="NX73" s="287"/>
      <c r="NY73" s="287"/>
      <c r="NZ73" s="287"/>
      <c r="OA73" s="287"/>
      <c r="OB73" s="287"/>
      <c r="OC73" s="287"/>
      <c r="OD73" s="287"/>
      <c r="OE73" s="287"/>
      <c r="OF73" s="287"/>
      <c r="OG73" s="287"/>
      <c r="OH73" s="287"/>
      <c r="OI73" s="287"/>
      <c r="OJ73" s="287"/>
      <c r="OK73" s="287"/>
      <c r="OL73" s="287"/>
      <c r="OM73" s="287"/>
      <c r="ON73" s="287"/>
      <c r="OO73" s="287"/>
      <c r="OP73" s="287"/>
      <c r="OQ73" s="287"/>
      <c r="OR73" s="287"/>
      <c r="OS73" s="287"/>
      <c r="OT73" s="287"/>
      <c r="OU73" s="287"/>
      <c r="OV73" s="287"/>
      <c r="OW73" s="287"/>
      <c r="OX73" s="287"/>
      <c r="OY73" s="287"/>
      <c r="OZ73" s="287"/>
      <c r="PA73" s="287"/>
      <c r="PB73" s="287"/>
      <c r="PC73" s="287"/>
      <c r="PD73" s="287"/>
      <c r="PE73" s="287"/>
      <c r="PF73" s="287"/>
      <c r="PG73" s="287"/>
      <c r="PH73" s="287"/>
      <c r="PI73" s="287"/>
      <c r="PJ73" s="287"/>
      <c r="PK73" s="287"/>
      <c r="PL73" s="287"/>
      <c r="PM73" s="287"/>
      <c r="PN73" s="287"/>
      <c r="PO73" s="287"/>
      <c r="PP73" s="287"/>
      <c r="PQ73" s="287"/>
      <c r="PR73" s="287"/>
      <c r="PS73" s="287"/>
      <c r="PT73" s="287"/>
      <c r="PU73" s="287"/>
      <c r="PV73" s="287"/>
      <c r="PW73" s="287"/>
      <c r="PX73" s="287"/>
      <c r="PY73" s="287"/>
      <c r="PZ73" s="287"/>
      <c r="QA73" s="287"/>
      <c r="QB73" s="287"/>
      <c r="QC73" s="287"/>
      <c r="QD73" s="287"/>
      <c r="QE73" s="287"/>
      <c r="QF73" s="287"/>
      <c r="QG73" s="287"/>
      <c r="QH73" s="287"/>
      <c r="QI73" s="287"/>
      <c r="QJ73" s="287"/>
      <c r="QK73" s="287"/>
      <c r="QL73" s="287"/>
      <c r="QM73" s="287"/>
      <c r="QN73" s="287"/>
      <c r="QO73" s="287"/>
      <c r="QP73" s="287"/>
      <c r="QQ73" s="287"/>
      <c r="QR73" s="287"/>
      <c r="QS73" s="287"/>
      <c r="QT73" s="287"/>
      <c r="QU73" s="287"/>
      <c r="QV73" s="287"/>
      <c r="QW73" s="287"/>
      <c r="QX73" s="287"/>
      <c r="QY73" s="287"/>
      <c r="QZ73" s="287"/>
      <c r="RA73" s="287"/>
      <c r="RB73" s="287"/>
      <c r="RC73" s="287"/>
      <c r="RD73" s="287"/>
      <c r="RE73" s="287"/>
      <c r="RF73" s="287"/>
      <c r="RG73" s="287"/>
      <c r="RH73" s="287"/>
      <c r="RI73" s="287"/>
      <c r="RJ73" s="287"/>
      <c r="RK73" s="287"/>
      <c r="RL73" s="287"/>
      <c r="RM73" s="287"/>
      <c r="RN73" s="287"/>
      <c r="RO73" s="287"/>
      <c r="RP73" s="287"/>
      <c r="RQ73" s="287"/>
      <c r="RR73" s="287"/>
      <c r="RS73" s="287"/>
      <c r="RT73" s="287"/>
      <c r="RU73" s="287"/>
      <c r="RV73" s="287"/>
      <c r="RW73" s="287"/>
      <c r="RX73" s="287"/>
      <c r="RY73" s="287"/>
      <c r="RZ73" s="287"/>
      <c r="SA73" s="287"/>
      <c r="SB73" s="287"/>
      <c r="SC73" s="287"/>
      <c r="SD73" s="287"/>
      <c r="SE73" s="287"/>
      <c r="SF73" s="287"/>
      <c r="SG73" s="287"/>
      <c r="SH73" s="287"/>
      <c r="SI73" s="287"/>
      <c r="SJ73" s="287"/>
      <c r="SK73" s="287"/>
      <c r="SL73" s="287"/>
      <c r="SM73" s="287"/>
      <c r="SN73" s="287"/>
      <c r="SO73" s="287"/>
      <c r="SP73" s="287"/>
      <c r="SQ73" s="287"/>
      <c r="SR73" s="287"/>
      <c r="SS73" s="287"/>
      <c r="ST73" s="287"/>
      <c r="SU73" s="287"/>
      <c r="SV73" s="287"/>
      <c r="SW73" s="287"/>
      <c r="SX73" s="287"/>
      <c r="SY73" s="287"/>
      <c r="SZ73" s="287"/>
      <c r="TA73" s="287"/>
      <c r="TB73" s="287"/>
      <c r="TC73" s="287"/>
      <c r="TD73" s="287"/>
      <c r="TE73" s="287"/>
      <c r="TF73" s="287"/>
      <c r="TG73" s="287"/>
      <c r="TH73" s="287"/>
      <c r="TI73" s="287"/>
      <c r="TJ73" s="287"/>
      <c r="TK73" s="287"/>
      <c r="TL73" s="287"/>
      <c r="TM73" s="287"/>
      <c r="TN73" s="287"/>
      <c r="TO73" s="287"/>
      <c r="TP73" s="287"/>
      <c r="TQ73" s="287"/>
      <c r="TR73" s="287"/>
      <c r="TS73" s="287"/>
      <c r="TT73" s="287"/>
      <c r="TU73" s="287"/>
      <c r="TV73" s="287"/>
      <c r="TW73" s="287"/>
      <c r="TX73" s="287"/>
      <c r="TY73" s="287"/>
      <c r="TZ73" s="287"/>
      <c r="UA73" s="287"/>
      <c r="UB73" s="287"/>
      <c r="UC73" s="287"/>
      <c r="UD73" s="287"/>
      <c r="UE73" s="287"/>
      <c r="UF73" s="287"/>
      <c r="UG73" s="289"/>
      <c r="UH73" s="287"/>
      <c r="UI73" s="287"/>
      <c r="UJ73" s="287"/>
      <c r="UK73" s="287"/>
      <c r="UL73" s="287"/>
      <c r="UM73" s="287"/>
      <c r="UN73" s="287"/>
      <c r="UO73" s="287"/>
      <c r="UP73" s="287"/>
      <c r="UQ73" s="287"/>
      <c r="UR73" s="287"/>
      <c r="US73" s="287"/>
      <c r="UT73" s="287"/>
      <c r="UU73" s="287"/>
      <c r="UV73" s="287"/>
      <c r="UW73" s="287"/>
      <c r="UX73" s="287"/>
      <c r="UY73" s="287"/>
      <c r="UZ73" s="287"/>
      <c r="VA73" s="287"/>
      <c r="VB73" s="287"/>
      <c r="VC73" s="287"/>
      <c r="VD73" s="287"/>
      <c r="VE73" s="287"/>
      <c r="VF73" s="287"/>
      <c r="VG73" s="287"/>
      <c r="VH73" s="287"/>
      <c r="VI73" s="287"/>
      <c r="VJ73" s="287"/>
      <c r="VK73" s="287"/>
    </row>
    <row r="74" spans="1:583" ht="14.1" customHeight="1" x14ac:dyDescent="0.4">
      <c r="A74" s="266"/>
      <c r="B74" s="292"/>
      <c r="C74" s="292"/>
      <c r="D74" s="294"/>
      <c r="E74" s="283" t="s">
        <v>282</v>
      </c>
      <c r="F74" s="271"/>
      <c r="G74" s="272"/>
      <c r="H74" s="283" t="str">
        <f t="shared" si="59"/>
        <v/>
      </c>
      <c r="I74" s="284"/>
      <c r="J74" s="285"/>
      <c r="K74" s="285"/>
      <c r="L74" s="285"/>
      <c r="M74" s="285"/>
      <c r="N74" s="285"/>
      <c r="O74" s="285"/>
      <c r="P74" s="28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85"/>
      <c r="AS74" s="28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6"/>
      <c r="BK74" s="296"/>
      <c r="BL74" s="295"/>
      <c r="BM74" s="296"/>
      <c r="BN74" s="296"/>
      <c r="BO74" s="296"/>
      <c r="BP74" s="296"/>
      <c r="BQ74" s="296"/>
      <c r="BR74" s="296"/>
      <c r="BS74" s="295"/>
      <c r="BT74" s="296"/>
      <c r="BU74" s="296"/>
      <c r="BV74" s="285"/>
      <c r="BW74" s="285"/>
      <c r="BX74" s="296"/>
      <c r="BY74" s="296"/>
      <c r="BZ74" s="295"/>
      <c r="CA74" s="296"/>
      <c r="CB74" s="296"/>
      <c r="CC74" s="296"/>
      <c r="CD74" s="296"/>
      <c r="CE74" s="296"/>
      <c r="CF74" s="296"/>
      <c r="CG74" s="295"/>
      <c r="CH74" s="296"/>
      <c r="CI74" s="296"/>
      <c r="CJ74" s="296"/>
      <c r="CK74" s="296"/>
      <c r="CL74" s="296"/>
      <c r="CM74" s="296"/>
      <c r="CN74" s="295"/>
      <c r="CO74" s="296"/>
      <c r="CP74" s="296"/>
      <c r="CQ74" s="296"/>
      <c r="CR74" s="296"/>
      <c r="CS74" s="296"/>
      <c r="CT74" s="296"/>
      <c r="CU74" s="296"/>
      <c r="CV74" s="296"/>
      <c r="CW74" s="296"/>
      <c r="CX74" s="296"/>
      <c r="CY74" s="296"/>
      <c r="CZ74" s="296"/>
      <c r="DA74" s="285"/>
      <c r="DB74" s="285"/>
      <c r="DC74" s="297"/>
      <c r="DD74" s="298"/>
      <c r="DE74" s="297"/>
      <c r="DF74" s="298"/>
      <c r="DG74" s="297"/>
      <c r="DH74" s="298"/>
      <c r="DI74" s="295"/>
      <c r="DJ74" s="298"/>
      <c r="DK74" s="297"/>
      <c r="DL74" s="298"/>
      <c r="DM74" s="297"/>
      <c r="DN74" s="298"/>
      <c r="DO74" s="297"/>
      <c r="DP74" s="295"/>
      <c r="DQ74" s="297"/>
      <c r="DR74" s="298"/>
      <c r="DS74" s="297"/>
      <c r="DT74" s="298"/>
      <c r="DU74" s="297"/>
      <c r="DV74" s="298"/>
      <c r="DW74" s="295"/>
      <c r="DX74" s="298"/>
      <c r="DY74" s="297"/>
      <c r="DZ74" s="298"/>
      <c r="EA74" s="297"/>
      <c r="EB74" s="298"/>
      <c r="EC74" s="297"/>
      <c r="ED74" s="295"/>
      <c r="EE74" s="297"/>
      <c r="EF74" s="285"/>
      <c r="EG74" s="285"/>
      <c r="EH74" s="287"/>
      <c r="EI74" s="287"/>
      <c r="EJ74" s="287"/>
      <c r="EK74" s="287"/>
      <c r="EL74" s="287"/>
      <c r="EM74" s="287"/>
      <c r="EN74" s="287"/>
      <c r="EO74" s="287"/>
      <c r="EP74" s="287"/>
      <c r="EQ74" s="287"/>
      <c r="ER74" s="287"/>
      <c r="ES74" s="287"/>
      <c r="ET74" s="287"/>
      <c r="EU74" s="287"/>
      <c r="EV74" s="287"/>
      <c r="EW74" s="287"/>
      <c r="EX74" s="287"/>
      <c r="EY74" s="287"/>
      <c r="EZ74" s="287"/>
      <c r="FA74" s="287"/>
      <c r="FB74" s="287"/>
      <c r="FC74" s="287"/>
      <c r="FD74" s="287"/>
      <c r="FE74" s="287"/>
      <c r="FF74" s="287"/>
      <c r="FG74" s="287"/>
      <c r="FH74" s="285"/>
      <c r="FI74" s="285"/>
      <c r="FJ74" s="287"/>
      <c r="FK74" s="287"/>
      <c r="FL74" s="287"/>
      <c r="FM74" s="287"/>
      <c r="FN74" s="287"/>
      <c r="FO74" s="287"/>
      <c r="FP74" s="287"/>
      <c r="FQ74" s="287"/>
      <c r="FR74" s="287"/>
      <c r="FS74" s="287"/>
      <c r="FT74" s="287"/>
      <c r="FU74" s="287"/>
      <c r="FV74" s="287"/>
      <c r="FW74" s="287"/>
      <c r="FX74" s="287"/>
      <c r="FY74" s="287"/>
      <c r="FZ74" s="287"/>
      <c r="GA74" s="287"/>
      <c r="GB74" s="287"/>
      <c r="GC74" s="287"/>
      <c r="GD74" s="287"/>
      <c r="GE74" s="287"/>
      <c r="GF74" s="287"/>
      <c r="GG74" s="287"/>
      <c r="GH74" s="287"/>
      <c r="GI74" s="287"/>
      <c r="GJ74" s="287"/>
      <c r="GK74" s="287"/>
      <c r="GL74" s="287"/>
      <c r="GM74" s="285"/>
      <c r="GN74" s="285"/>
      <c r="GO74" s="287"/>
      <c r="GP74" s="287"/>
      <c r="GQ74" s="296"/>
      <c r="GR74" s="296"/>
      <c r="GS74" s="296"/>
      <c r="GT74" s="296"/>
      <c r="GU74" s="296"/>
      <c r="GV74" s="296"/>
      <c r="GW74" s="296"/>
      <c r="GX74" s="296"/>
      <c r="GY74" s="296"/>
      <c r="GZ74" s="296"/>
      <c r="HA74" s="296"/>
      <c r="HB74" s="296"/>
      <c r="HC74" s="296"/>
      <c r="HD74" s="296"/>
      <c r="HE74" s="296"/>
      <c r="HF74" s="296"/>
      <c r="HG74" s="287"/>
      <c r="HH74" s="287"/>
      <c r="HI74" s="287"/>
      <c r="HJ74" s="287"/>
      <c r="HK74" s="287"/>
      <c r="HL74" s="287"/>
      <c r="HM74" s="287"/>
      <c r="HN74" s="287"/>
      <c r="HO74" s="287"/>
      <c r="HP74" s="287"/>
      <c r="HQ74" s="285"/>
      <c r="HR74" s="285"/>
      <c r="HS74" s="287"/>
      <c r="HT74" s="287"/>
      <c r="HU74" s="287"/>
      <c r="HV74" s="287"/>
      <c r="HW74" s="287"/>
      <c r="HX74" s="287"/>
      <c r="HY74" s="287"/>
      <c r="HZ74" s="287"/>
      <c r="IA74" s="287"/>
      <c r="IB74" s="287"/>
      <c r="IC74" s="287"/>
      <c r="ID74" s="287"/>
      <c r="IE74" s="287"/>
      <c r="IF74" s="287"/>
      <c r="IG74" s="287"/>
      <c r="IH74" s="287"/>
      <c r="II74" s="287"/>
      <c r="IJ74" s="287"/>
      <c r="IK74" s="287"/>
      <c r="IL74" s="287"/>
      <c r="IM74" s="287"/>
      <c r="IN74" s="287"/>
      <c r="IO74" s="287"/>
      <c r="IP74" s="287"/>
      <c r="IQ74" s="287"/>
      <c r="IR74" s="287"/>
      <c r="IS74" s="287"/>
      <c r="IT74" s="287"/>
      <c r="IU74" s="287"/>
      <c r="IV74" s="287"/>
      <c r="IW74" s="287"/>
      <c r="IX74" s="287"/>
      <c r="IY74" s="287"/>
      <c r="IZ74" s="287"/>
      <c r="JA74" s="287"/>
      <c r="JB74" s="287"/>
      <c r="JC74" s="287"/>
      <c r="JD74" s="287"/>
      <c r="JE74" s="287"/>
      <c r="JF74" s="287"/>
      <c r="JG74" s="287"/>
      <c r="JH74" s="287"/>
      <c r="JI74" s="287"/>
      <c r="JJ74" s="287"/>
      <c r="JK74" s="287"/>
      <c r="JL74" s="287"/>
      <c r="JM74" s="287"/>
      <c r="JN74" s="287"/>
      <c r="JO74" s="287"/>
      <c r="JP74" s="287"/>
      <c r="JQ74" s="287"/>
      <c r="JR74" s="287"/>
      <c r="JS74" s="287"/>
      <c r="JT74" s="287"/>
      <c r="JU74" s="287"/>
      <c r="JV74" s="287"/>
      <c r="JW74" s="287"/>
      <c r="JX74" s="287"/>
      <c r="JY74" s="287"/>
      <c r="JZ74" s="287"/>
      <c r="KA74" s="287"/>
      <c r="KB74" s="287"/>
      <c r="KC74" s="287"/>
      <c r="KD74" s="287"/>
      <c r="KE74" s="287"/>
      <c r="KF74" s="287"/>
      <c r="KG74" s="287"/>
      <c r="KH74" s="287"/>
      <c r="KI74" s="287"/>
      <c r="KJ74" s="287"/>
      <c r="KK74" s="287"/>
      <c r="KL74" s="287"/>
      <c r="KM74" s="287"/>
      <c r="KN74" s="287"/>
      <c r="KO74" s="287"/>
      <c r="KP74" s="287"/>
      <c r="KQ74" s="287"/>
      <c r="KR74" s="287"/>
      <c r="KS74" s="287"/>
      <c r="KT74" s="287"/>
      <c r="KU74" s="287"/>
      <c r="KV74" s="287"/>
      <c r="KW74" s="287"/>
      <c r="KX74" s="287"/>
      <c r="KY74" s="287"/>
      <c r="KZ74" s="287"/>
      <c r="LA74" s="287"/>
      <c r="LB74" s="287"/>
      <c r="LC74" s="287"/>
      <c r="LD74" s="287"/>
      <c r="LE74" s="287"/>
      <c r="LF74" s="287"/>
      <c r="LG74" s="287"/>
      <c r="LH74" s="287"/>
      <c r="LI74" s="287"/>
      <c r="LJ74" s="287"/>
      <c r="LK74" s="287"/>
      <c r="LL74" s="287"/>
      <c r="LM74" s="287"/>
      <c r="LN74" s="287"/>
      <c r="LO74" s="287"/>
      <c r="LP74" s="287"/>
      <c r="LQ74" s="287"/>
      <c r="LR74" s="287"/>
      <c r="LS74" s="287"/>
      <c r="LT74" s="287"/>
      <c r="LU74" s="287"/>
      <c r="LV74" s="287"/>
      <c r="LW74" s="287"/>
      <c r="LX74" s="287"/>
      <c r="LY74" s="287"/>
      <c r="LZ74" s="287"/>
      <c r="MA74" s="287"/>
      <c r="MB74" s="287"/>
      <c r="MC74" s="287"/>
      <c r="MD74" s="287"/>
      <c r="ME74" s="287"/>
      <c r="MF74" s="287"/>
      <c r="MG74" s="287"/>
      <c r="MH74" s="287"/>
      <c r="MI74" s="287"/>
      <c r="MJ74" s="287"/>
      <c r="MK74" s="287"/>
      <c r="ML74" s="287"/>
      <c r="MM74" s="287"/>
      <c r="MN74" s="287"/>
      <c r="MO74" s="287"/>
      <c r="MP74" s="287"/>
      <c r="MQ74" s="287"/>
      <c r="MR74" s="287"/>
      <c r="MS74" s="287"/>
      <c r="MT74" s="287"/>
      <c r="MU74" s="287"/>
      <c r="MV74" s="287"/>
      <c r="MW74" s="287"/>
      <c r="MX74" s="287"/>
      <c r="MY74" s="287"/>
      <c r="MZ74" s="287"/>
      <c r="NA74" s="287"/>
      <c r="NB74" s="287"/>
      <c r="NC74" s="287"/>
      <c r="ND74" s="287"/>
      <c r="NE74" s="287"/>
      <c r="NF74" s="287"/>
      <c r="NG74" s="287"/>
      <c r="NH74" s="287"/>
      <c r="NI74" s="287"/>
      <c r="NJ74" s="287"/>
      <c r="NK74" s="287"/>
      <c r="NL74" s="287"/>
      <c r="NM74" s="287"/>
      <c r="NN74" s="287"/>
      <c r="NO74" s="287"/>
      <c r="NP74" s="287"/>
      <c r="NQ74" s="287"/>
      <c r="NR74" s="287"/>
      <c r="NS74" s="287"/>
      <c r="NT74" s="287"/>
      <c r="NU74" s="287"/>
      <c r="NV74" s="287"/>
      <c r="NW74" s="287"/>
      <c r="NX74" s="287"/>
      <c r="NY74" s="287"/>
      <c r="NZ74" s="287"/>
      <c r="OA74" s="287"/>
      <c r="OB74" s="287"/>
      <c r="OC74" s="287"/>
      <c r="OD74" s="287"/>
      <c r="OE74" s="287"/>
      <c r="OF74" s="287"/>
      <c r="OG74" s="287"/>
      <c r="OH74" s="287"/>
      <c r="OI74" s="287"/>
      <c r="OJ74" s="287"/>
      <c r="OK74" s="287"/>
      <c r="OL74" s="287"/>
      <c r="OM74" s="287"/>
      <c r="ON74" s="287"/>
      <c r="OO74" s="287"/>
      <c r="OP74" s="287"/>
      <c r="OQ74" s="287"/>
      <c r="OR74" s="287"/>
      <c r="OS74" s="287"/>
      <c r="OT74" s="287"/>
      <c r="OU74" s="287"/>
      <c r="OV74" s="287"/>
      <c r="OW74" s="287"/>
      <c r="OX74" s="287"/>
      <c r="OY74" s="287"/>
      <c r="OZ74" s="287"/>
      <c r="PA74" s="287"/>
      <c r="PB74" s="287"/>
      <c r="PC74" s="287"/>
      <c r="PD74" s="287"/>
      <c r="PE74" s="287"/>
      <c r="PF74" s="287"/>
      <c r="PG74" s="287"/>
      <c r="PH74" s="287"/>
      <c r="PI74" s="287"/>
      <c r="PJ74" s="287"/>
      <c r="PK74" s="287"/>
      <c r="PL74" s="287"/>
      <c r="PM74" s="287"/>
      <c r="PN74" s="287"/>
      <c r="PO74" s="287"/>
      <c r="PP74" s="287"/>
      <c r="PQ74" s="287"/>
      <c r="PR74" s="287"/>
      <c r="PS74" s="287"/>
      <c r="PT74" s="287"/>
      <c r="PU74" s="287"/>
      <c r="PV74" s="287"/>
      <c r="PW74" s="287"/>
      <c r="PX74" s="287"/>
      <c r="PY74" s="287"/>
      <c r="PZ74" s="287"/>
      <c r="QA74" s="287"/>
      <c r="QB74" s="287"/>
      <c r="QC74" s="287"/>
      <c r="QD74" s="287"/>
      <c r="QE74" s="287"/>
      <c r="QF74" s="287"/>
      <c r="QG74" s="287"/>
      <c r="QH74" s="287"/>
      <c r="QI74" s="287"/>
      <c r="QJ74" s="287"/>
      <c r="QK74" s="287"/>
      <c r="QL74" s="287"/>
      <c r="QM74" s="287"/>
      <c r="QN74" s="287"/>
      <c r="QO74" s="287"/>
      <c r="QP74" s="287"/>
      <c r="QQ74" s="287"/>
      <c r="QR74" s="287"/>
      <c r="QS74" s="287"/>
      <c r="QT74" s="287"/>
      <c r="QU74" s="287"/>
      <c r="QV74" s="287"/>
      <c r="QW74" s="287"/>
      <c r="QX74" s="287"/>
      <c r="QY74" s="287"/>
      <c r="QZ74" s="287"/>
      <c r="RA74" s="287"/>
      <c r="RB74" s="287"/>
      <c r="RC74" s="287"/>
      <c r="RD74" s="287"/>
      <c r="RE74" s="287"/>
      <c r="RF74" s="287"/>
      <c r="RG74" s="287"/>
      <c r="RH74" s="287"/>
      <c r="RI74" s="287"/>
      <c r="RJ74" s="287"/>
      <c r="RK74" s="287"/>
      <c r="RL74" s="287"/>
      <c r="RM74" s="287"/>
      <c r="RN74" s="287"/>
      <c r="RO74" s="287"/>
      <c r="RP74" s="287"/>
      <c r="RQ74" s="287"/>
      <c r="RR74" s="287"/>
      <c r="RS74" s="287"/>
      <c r="RT74" s="287"/>
      <c r="RU74" s="287"/>
      <c r="RV74" s="287"/>
      <c r="RW74" s="287"/>
      <c r="RX74" s="287"/>
      <c r="RY74" s="287"/>
      <c r="RZ74" s="287"/>
      <c r="SA74" s="287"/>
      <c r="SB74" s="287"/>
      <c r="SC74" s="287"/>
      <c r="SD74" s="287"/>
      <c r="SE74" s="287"/>
      <c r="SF74" s="287"/>
      <c r="SG74" s="287"/>
      <c r="SH74" s="287"/>
      <c r="SI74" s="287"/>
      <c r="SJ74" s="287"/>
      <c r="SK74" s="287"/>
      <c r="SL74" s="287"/>
      <c r="SM74" s="287"/>
      <c r="SN74" s="287"/>
      <c r="SO74" s="287"/>
      <c r="SP74" s="287"/>
      <c r="SQ74" s="287"/>
      <c r="SR74" s="287"/>
      <c r="SS74" s="287"/>
      <c r="ST74" s="287"/>
      <c r="SU74" s="287"/>
      <c r="SV74" s="287"/>
      <c r="SW74" s="287"/>
      <c r="SX74" s="287"/>
      <c r="SY74" s="287"/>
      <c r="SZ74" s="287"/>
      <c r="TA74" s="287"/>
      <c r="TB74" s="287"/>
      <c r="TC74" s="287"/>
      <c r="TD74" s="287"/>
      <c r="TE74" s="287"/>
      <c r="TF74" s="287"/>
      <c r="TG74" s="287"/>
      <c r="TH74" s="287"/>
      <c r="TI74" s="287"/>
      <c r="TJ74" s="287"/>
      <c r="TK74" s="287"/>
      <c r="TL74" s="287"/>
      <c r="TM74" s="287"/>
      <c r="TN74" s="287"/>
      <c r="TO74" s="287"/>
      <c r="TP74" s="287"/>
      <c r="TQ74" s="287"/>
      <c r="TR74" s="287"/>
      <c r="TS74" s="287"/>
      <c r="TT74" s="287"/>
      <c r="TU74" s="287"/>
      <c r="TV74" s="287"/>
      <c r="TW74" s="287"/>
      <c r="TX74" s="287"/>
      <c r="TY74" s="287"/>
      <c r="TZ74" s="287"/>
      <c r="UA74" s="287"/>
      <c r="UB74" s="287"/>
      <c r="UC74" s="287"/>
      <c r="UD74" s="287"/>
      <c r="UE74" s="287"/>
      <c r="UF74" s="287"/>
      <c r="UG74" s="289"/>
      <c r="UH74" s="287"/>
      <c r="UI74" s="287"/>
      <c r="UJ74" s="287"/>
      <c r="UK74" s="287"/>
      <c r="UL74" s="287"/>
      <c r="UM74" s="287"/>
      <c r="UN74" s="287"/>
      <c r="UO74" s="287"/>
      <c r="UP74" s="287"/>
      <c r="UQ74" s="287"/>
      <c r="UR74" s="287"/>
      <c r="US74" s="287"/>
      <c r="UT74" s="287"/>
      <c r="UU74" s="287"/>
      <c r="UV74" s="287"/>
      <c r="UW74" s="287"/>
      <c r="UX74" s="287"/>
      <c r="UY74" s="287"/>
      <c r="UZ74" s="287"/>
      <c r="VA74" s="287"/>
      <c r="VB74" s="287"/>
      <c r="VC74" s="287"/>
      <c r="VD74" s="287"/>
      <c r="VE74" s="287"/>
      <c r="VF74" s="287"/>
      <c r="VG74" s="287"/>
      <c r="VH74" s="287"/>
      <c r="VI74" s="287"/>
      <c r="VJ74" s="287"/>
      <c r="VK74" s="287"/>
    </row>
    <row r="75" spans="1:583" ht="14.1" customHeight="1" x14ac:dyDescent="0.4">
      <c r="A75" s="266"/>
      <c r="B75" s="292"/>
      <c r="C75" s="292"/>
      <c r="D75" s="290" t="s">
        <v>310</v>
      </c>
      <c r="E75" s="283" t="s">
        <v>281</v>
      </c>
      <c r="F75" s="271">
        <v>45767</v>
      </c>
      <c r="G75" s="272">
        <v>45777</v>
      </c>
      <c r="H75" s="283">
        <f t="shared" si="59"/>
        <v>11</v>
      </c>
      <c r="I75" s="284"/>
      <c r="J75" s="285"/>
      <c r="K75" s="285"/>
      <c r="L75" s="285"/>
      <c r="M75" s="285"/>
      <c r="N75" s="285"/>
      <c r="O75" s="285"/>
      <c r="P75" s="285"/>
      <c r="Q75" s="286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5"/>
      <c r="AS75" s="285"/>
      <c r="AT75" s="287"/>
      <c r="AU75" s="287"/>
      <c r="AV75" s="287"/>
      <c r="AW75" s="287"/>
      <c r="AX75" s="287"/>
      <c r="AY75" s="287"/>
      <c r="AZ75" s="287"/>
      <c r="BA75" s="287"/>
      <c r="BB75" s="287"/>
      <c r="BC75" s="287"/>
      <c r="BD75" s="287"/>
      <c r="BE75" s="287"/>
      <c r="BF75" s="287"/>
      <c r="BG75" s="287"/>
      <c r="BH75" s="287"/>
      <c r="BI75" s="287"/>
      <c r="BJ75" s="287"/>
      <c r="BK75" s="287"/>
      <c r="BL75" s="287"/>
      <c r="BM75" s="288"/>
      <c r="BN75" s="287"/>
      <c r="BO75" s="287"/>
      <c r="BP75" s="287"/>
      <c r="BQ75" s="287"/>
      <c r="BR75" s="287"/>
      <c r="BS75" s="287"/>
      <c r="BT75" s="287"/>
      <c r="BU75" s="287"/>
      <c r="BV75" s="285"/>
      <c r="BW75" s="285"/>
      <c r="BX75" s="287"/>
      <c r="BY75" s="287"/>
      <c r="BZ75" s="287"/>
      <c r="CA75" s="287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7"/>
      <c r="CW75" s="287"/>
      <c r="CX75" s="287"/>
      <c r="CY75" s="287"/>
      <c r="CZ75" s="287"/>
      <c r="DA75" s="285"/>
      <c r="DB75" s="285"/>
      <c r="DC75" s="287"/>
      <c r="DD75" s="287"/>
      <c r="DE75" s="287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7"/>
      <c r="DQ75" s="287"/>
      <c r="DR75" s="287"/>
      <c r="DS75" s="287"/>
      <c r="DT75" s="287"/>
      <c r="DU75" s="287"/>
      <c r="DV75" s="287"/>
      <c r="DW75" s="287"/>
      <c r="DX75" s="287"/>
      <c r="DY75" s="287"/>
      <c r="DZ75" s="287"/>
      <c r="EA75" s="287"/>
      <c r="EB75" s="287"/>
      <c r="EC75" s="287"/>
      <c r="ED75" s="287"/>
      <c r="EE75" s="287"/>
      <c r="EF75" s="285"/>
      <c r="EG75" s="285"/>
      <c r="EH75" s="287"/>
      <c r="EI75" s="287"/>
      <c r="EJ75" s="287"/>
      <c r="EK75" s="287"/>
      <c r="EL75" s="287"/>
      <c r="EM75" s="287"/>
      <c r="EN75" s="287"/>
      <c r="EO75" s="287"/>
      <c r="EP75" s="287"/>
      <c r="EQ75" s="287"/>
      <c r="ER75" s="287"/>
      <c r="ES75" s="287"/>
      <c r="ET75" s="287"/>
      <c r="EU75" s="287"/>
      <c r="EV75" s="287"/>
      <c r="EW75" s="287"/>
      <c r="EX75" s="287"/>
      <c r="EY75" s="287"/>
      <c r="EZ75" s="287"/>
      <c r="FA75" s="287"/>
      <c r="FB75" s="287"/>
      <c r="FC75" s="287"/>
      <c r="FD75" s="287"/>
      <c r="FE75" s="287"/>
      <c r="FF75" s="287"/>
      <c r="FG75" s="287"/>
      <c r="FH75" s="285"/>
      <c r="FI75" s="285"/>
      <c r="FJ75" s="287"/>
      <c r="FK75" s="287"/>
      <c r="FL75" s="287"/>
      <c r="FM75" s="287"/>
      <c r="FN75" s="287"/>
      <c r="FO75" s="287"/>
      <c r="FP75" s="287"/>
      <c r="FQ75" s="287"/>
      <c r="FR75" s="287"/>
      <c r="FS75" s="287"/>
      <c r="FT75" s="287"/>
      <c r="FU75" s="287"/>
      <c r="FV75" s="287"/>
      <c r="FW75" s="287"/>
      <c r="FX75" s="287"/>
      <c r="FY75" s="287"/>
      <c r="FZ75" s="287"/>
      <c r="GA75" s="287"/>
      <c r="GB75" s="287"/>
      <c r="GC75" s="287"/>
      <c r="GD75" s="287"/>
      <c r="GE75" s="287"/>
      <c r="GF75" s="287"/>
      <c r="GG75" s="287"/>
      <c r="GH75" s="287"/>
      <c r="GI75" s="287"/>
      <c r="GJ75" s="287"/>
      <c r="GK75" s="287"/>
      <c r="GL75" s="287"/>
      <c r="GM75" s="285"/>
      <c r="GN75" s="285"/>
      <c r="GO75" s="287"/>
      <c r="GP75" s="287"/>
      <c r="GQ75" s="287"/>
      <c r="GR75" s="287"/>
      <c r="GS75" s="287"/>
      <c r="GT75" s="287"/>
      <c r="GU75" s="287"/>
      <c r="GV75" s="287"/>
      <c r="GW75" s="287"/>
      <c r="GX75" s="287"/>
      <c r="GY75" s="287"/>
      <c r="GZ75" s="287"/>
      <c r="HA75" s="287"/>
      <c r="HB75" s="287"/>
      <c r="HC75" s="287"/>
      <c r="HD75" s="287"/>
      <c r="HE75" s="287"/>
      <c r="HF75" s="287"/>
      <c r="HG75" s="287"/>
      <c r="HH75" s="287"/>
      <c r="HI75" s="287"/>
      <c r="HJ75" s="287"/>
      <c r="HK75" s="287"/>
      <c r="HL75" s="287"/>
      <c r="HM75" s="287"/>
      <c r="HN75" s="287"/>
      <c r="HO75" s="287"/>
      <c r="HP75" s="287"/>
      <c r="HQ75" s="285"/>
      <c r="HR75" s="285"/>
      <c r="HS75" s="287"/>
      <c r="HT75" s="287"/>
      <c r="HU75" s="287"/>
      <c r="HV75" s="287"/>
      <c r="HW75" s="287"/>
      <c r="HX75" s="287"/>
      <c r="HY75" s="287"/>
      <c r="HZ75" s="287"/>
      <c r="IA75" s="287"/>
      <c r="IB75" s="287"/>
      <c r="IC75" s="287"/>
      <c r="ID75" s="287"/>
      <c r="IE75" s="287"/>
      <c r="IF75" s="287"/>
      <c r="IG75" s="287"/>
      <c r="IH75" s="287"/>
      <c r="II75" s="287"/>
      <c r="IJ75" s="287"/>
      <c r="IK75" s="287"/>
      <c r="IL75" s="287"/>
      <c r="IM75" s="287"/>
      <c r="IN75" s="287"/>
      <c r="IO75" s="287"/>
      <c r="IP75" s="287"/>
      <c r="IQ75" s="287"/>
      <c r="IR75" s="287"/>
      <c r="IS75" s="287"/>
      <c r="IT75" s="287"/>
      <c r="IU75" s="287"/>
      <c r="IV75" s="287"/>
      <c r="IW75" s="287"/>
      <c r="IX75" s="287"/>
      <c r="IY75" s="287"/>
      <c r="IZ75" s="287"/>
      <c r="JA75" s="287"/>
      <c r="JB75" s="287"/>
      <c r="JC75" s="287"/>
      <c r="JD75" s="287"/>
      <c r="JE75" s="287"/>
      <c r="JF75" s="287"/>
      <c r="JG75" s="287"/>
      <c r="JH75" s="287"/>
      <c r="JI75" s="287"/>
      <c r="JJ75" s="287"/>
      <c r="JK75" s="287"/>
      <c r="JL75" s="287"/>
      <c r="JM75" s="287"/>
      <c r="JN75" s="287"/>
      <c r="JO75" s="287"/>
      <c r="JP75" s="287"/>
      <c r="JQ75" s="287"/>
      <c r="JR75" s="287"/>
      <c r="JS75" s="287"/>
      <c r="JT75" s="287"/>
      <c r="JU75" s="287"/>
      <c r="JV75" s="287"/>
      <c r="JW75" s="287"/>
      <c r="JX75" s="287"/>
      <c r="JY75" s="287"/>
      <c r="JZ75" s="287"/>
      <c r="KA75" s="287"/>
      <c r="KB75" s="287"/>
      <c r="KC75" s="287"/>
      <c r="KD75" s="287"/>
      <c r="KE75" s="287"/>
      <c r="KF75" s="287"/>
      <c r="KG75" s="287"/>
      <c r="KH75" s="287"/>
      <c r="KI75" s="287"/>
      <c r="KJ75" s="287"/>
      <c r="KK75" s="287"/>
      <c r="KL75" s="287"/>
      <c r="KM75" s="287"/>
      <c r="KN75" s="287"/>
      <c r="KO75" s="287"/>
      <c r="KP75" s="287"/>
      <c r="KQ75" s="287"/>
      <c r="KR75" s="287"/>
      <c r="KS75" s="287"/>
      <c r="KT75" s="287"/>
      <c r="KU75" s="287"/>
      <c r="KV75" s="287"/>
      <c r="KW75" s="287"/>
      <c r="KX75" s="287"/>
      <c r="KY75" s="287"/>
      <c r="KZ75" s="287"/>
      <c r="LA75" s="287"/>
      <c r="LB75" s="287"/>
      <c r="LC75" s="287"/>
      <c r="LD75" s="287"/>
      <c r="LE75" s="287"/>
      <c r="LF75" s="287"/>
      <c r="LG75" s="287"/>
      <c r="LH75" s="287"/>
      <c r="LI75" s="287"/>
      <c r="LJ75" s="287"/>
      <c r="LK75" s="287"/>
      <c r="LL75" s="287"/>
      <c r="LM75" s="287"/>
      <c r="LN75" s="287"/>
      <c r="LO75" s="287"/>
      <c r="LP75" s="287"/>
      <c r="LQ75" s="287"/>
      <c r="LR75" s="287"/>
      <c r="LS75" s="287"/>
      <c r="LT75" s="287"/>
      <c r="LU75" s="287"/>
      <c r="LV75" s="287"/>
      <c r="LW75" s="287"/>
      <c r="LX75" s="287"/>
      <c r="LY75" s="287"/>
      <c r="LZ75" s="287"/>
      <c r="MA75" s="287"/>
      <c r="MB75" s="287"/>
      <c r="MC75" s="287"/>
      <c r="MD75" s="287"/>
      <c r="ME75" s="287"/>
      <c r="MF75" s="287"/>
      <c r="MG75" s="287"/>
      <c r="MH75" s="287"/>
      <c r="MI75" s="287"/>
      <c r="MJ75" s="287"/>
      <c r="MK75" s="287"/>
      <c r="ML75" s="287"/>
      <c r="MM75" s="287"/>
      <c r="MN75" s="287"/>
      <c r="MO75" s="287"/>
      <c r="MP75" s="287"/>
      <c r="MQ75" s="287"/>
      <c r="MR75" s="287"/>
      <c r="MS75" s="287"/>
      <c r="MT75" s="287"/>
      <c r="MU75" s="287"/>
      <c r="MV75" s="287"/>
      <c r="MW75" s="287"/>
      <c r="MX75" s="287"/>
      <c r="MY75" s="287"/>
      <c r="MZ75" s="287"/>
      <c r="NA75" s="287"/>
      <c r="NB75" s="287"/>
      <c r="NC75" s="287"/>
      <c r="ND75" s="287"/>
      <c r="NE75" s="287"/>
      <c r="NF75" s="287"/>
      <c r="NG75" s="287"/>
      <c r="NH75" s="287"/>
      <c r="NI75" s="287"/>
      <c r="NJ75" s="287"/>
      <c r="NK75" s="287"/>
      <c r="NL75" s="287"/>
      <c r="NM75" s="287"/>
      <c r="NN75" s="287"/>
      <c r="NO75" s="287"/>
      <c r="NP75" s="287"/>
      <c r="NQ75" s="287"/>
      <c r="NR75" s="287"/>
      <c r="NS75" s="287"/>
      <c r="NT75" s="287"/>
      <c r="NU75" s="287"/>
      <c r="NV75" s="287"/>
      <c r="NW75" s="287"/>
      <c r="NX75" s="287"/>
      <c r="NY75" s="287"/>
      <c r="NZ75" s="287"/>
      <c r="OA75" s="287"/>
      <c r="OB75" s="287"/>
      <c r="OC75" s="287"/>
      <c r="OD75" s="287"/>
      <c r="OE75" s="287"/>
      <c r="OF75" s="287"/>
      <c r="OG75" s="287"/>
      <c r="OH75" s="287"/>
      <c r="OI75" s="287"/>
      <c r="OJ75" s="287"/>
      <c r="OK75" s="287"/>
      <c r="OL75" s="287"/>
      <c r="OM75" s="287"/>
      <c r="ON75" s="287"/>
      <c r="OO75" s="287"/>
      <c r="OP75" s="287"/>
      <c r="OQ75" s="287"/>
      <c r="OR75" s="287"/>
      <c r="OS75" s="287"/>
      <c r="OT75" s="287"/>
      <c r="OU75" s="287"/>
      <c r="OV75" s="287"/>
      <c r="OW75" s="287"/>
      <c r="OX75" s="287"/>
      <c r="OY75" s="287"/>
      <c r="OZ75" s="287"/>
      <c r="PA75" s="287"/>
      <c r="PB75" s="287"/>
      <c r="PC75" s="287"/>
      <c r="PD75" s="287"/>
      <c r="PE75" s="287"/>
      <c r="PF75" s="287"/>
      <c r="PG75" s="287"/>
      <c r="PH75" s="287"/>
      <c r="PI75" s="287"/>
      <c r="PJ75" s="287"/>
      <c r="PK75" s="287"/>
      <c r="PL75" s="287"/>
      <c r="PM75" s="287"/>
      <c r="PN75" s="287"/>
      <c r="PO75" s="287"/>
      <c r="PP75" s="287"/>
      <c r="PQ75" s="287"/>
      <c r="PR75" s="287"/>
      <c r="PS75" s="287"/>
      <c r="PT75" s="287"/>
      <c r="PU75" s="287"/>
      <c r="PV75" s="287"/>
      <c r="PW75" s="287"/>
      <c r="PX75" s="287"/>
      <c r="PY75" s="287"/>
      <c r="PZ75" s="287"/>
      <c r="QA75" s="287"/>
      <c r="QB75" s="287"/>
      <c r="QC75" s="287"/>
      <c r="QD75" s="287"/>
      <c r="QE75" s="287"/>
      <c r="QF75" s="287"/>
      <c r="QG75" s="287"/>
      <c r="QH75" s="287"/>
      <c r="QI75" s="287"/>
      <c r="QJ75" s="287"/>
      <c r="QK75" s="287"/>
      <c r="QL75" s="287"/>
      <c r="QM75" s="287"/>
      <c r="QN75" s="287"/>
      <c r="QO75" s="287"/>
      <c r="QP75" s="287"/>
      <c r="QQ75" s="287"/>
      <c r="QR75" s="287"/>
      <c r="QS75" s="287"/>
      <c r="QT75" s="287"/>
      <c r="QU75" s="287"/>
      <c r="QV75" s="287"/>
      <c r="QW75" s="287"/>
      <c r="QX75" s="287"/>
      <c r="QY75" s="287"/>
      <c r="QZ75" s="287"/>
      <c r="RA75" s="287"/>
      <c r="RB75" s="287"/>
      <c r="RC75" s="287"/>
      <c r="RD75" s="287"/>
      <c r="RE75" s="287"/>
      <c r="RF75" s="287"/>
      <c r="RG75" s="287"/>
      <c r="RH75" s="287"/>
      <c r="RI75" s="287"/>
      <c r="RJ75" s="287"/>
      <c r="RK75" s="287"/>
      <c r="RL75" s="287"/>
      <c r="RM75" s="287"/>
      <c r="RN75" s="287"/>
      <c r="RO75" s="287"/>
      <c r="RP75" s="287"/>
      <c r="RQ75" s="287"/>
      <c r="RR75" s="287"/>
      <c r="RS75" s="287"/>
      <c r="RT75" s="287"/>
      <c r="RU75" s="287"/>
      <c r="RV75" s="287"/>
      <c r="RW75" s="287"/>
      <c r="RX75" s="287"/>
      <c r="RY75" s="287"/>
      <c r="RZ75" s="287"/>
      <c r="SA75" s="287"/>
      <c r="SB75" s="287"/>
      <c r="SC75" s="287"/>
      <c r="SD75" s="287"/>
      <c r="SE75" s="287"/>
      <c r="SF75" s="287"/>
      <c r="SG75" s="287"/>
      <c r="SH75" s="287"/>
      <c r="SI75" s="287"/>
      <c r="SJ75" s="287"/>
      <c r="SK75" s="287"/>
      <c r="SL75" s="287"/>
      <c r="SM75" s="287"/>
      <c r="SN75" s="287"/>
      <c r="SO75" s="287"/>
      <c r="SP75" s="287"/>
      <c r="SQ75" s="287"/>
      <c r="SR75" s="287"/>
      <c r="SS75" s="287"/>
      <c r="ST75" s="287"/>
      <c r="SU75" s="287"/>
      <c r="SV75" s="287"/>
      <c r="SW75" s="287"/>
      <c r="SX75" s="287"/>
      <c r="SY75" s="287"/>
      <c r="SZ75" s="287"/>
      <c r="TA75" s="287"/>
      <c r="TB75" s="287"/>
      <c r="TC75" s="287"/>
      <c r="TD75" s="287"/>
      <c r="TE75" s="287"/>
      <c r="TF75" s="287"/>
      <c r="TG75" s="287"/>
      <c r="TH75" s="287"/>
      <c r="TI75" s="287"/>
      <c r="TJ75" s="287"/>
      <c r="TK75" s="287"/>
      <c r="TL75" s="287"/>
      <c r="TM75" s="287"/>
      <c r="TN75" s="287"/>
      <c r="TO75" s="287"/>
      <c r="TP75" s="287"/>
      <c r="TQ75" s="287"/>
      <c r="TR75" s="287"/>
      <c r="TS75" s="287"/>
      <c r="TT75" s="287"/>
      <c r="TU75" s="287"/>
      <c r="TV75" s="287"/>
      <c r="TW75" s="287"/>
      <c r="TX75" s="287"/>
      <c r="TY75" s="287"/>
      <c r="TZ75" s="287"/>
      <c r="UA75" s="287"/>
      <c r="UB75" s="287"/>
      <c r="UC75" s="287"/>
      <c r="UD75" s="287"/>
      <c r="UE75" s="287"/>
      <c r="UF75" s="287"/>
      <c r="UG75" s="289"/>
      <c r="UH75" s="287"/>
      <c r="UI75" s="287"/>
      <c r="UJ75" s="287"/>
      <c r="UK75" s="287"/>
      <c r="UL75" s="287"/>
      <c r="UM75" s="287"/>
      <c r="UN75" s="287"/>
      <c r="UO75" s="287"/>
      <c r="UP75" s="287"/>
      <c r="UQ75" s="287"/>
      <c r="UR75" s="287"/>
      <c r="US75" s="287"/>
      <c r="UT75" s="287"/>
      <c r="UU75" s="287"/>
      <c r="UV75" s="287"/>
      <c r="UW75" s="287"/>
      <c r="UX75" s="287"/>
      <c r="UY75" s="287"/>
      <c r="UZ75" s="287"/>
      <c r="VA75" s="287"/>
      <c r="VB75" s="287"/>
      <c r="VC75" s="287"/>
      <c r="VD75" s="287"/>
      <c r="VE75" s="287"/>
      <c r="VF75" s="287"/>
      <c r="VG75" s="287"/>
      <c r="VH75" s="287"/>
      <c r="VI75" s="287"/>
      <c r="VJ75" s="287"/>
      <c r="VK75" s="287"/>
    </row>
    <row r="76" spans="1:583" ht="14.1" customHeight="1" x14ac:dyDescent="0.4">
      <c r="A76" s="266"/>
      <c r="B76" s="292"/>
      <c r="C76" s="292"/>
      <c r="D76" s="294"/>
      <c r="E76" s="283" t="s">
        <v>282</v>
      </c>
      <c r="F76" s="271"/>
      <c r="G76" s="272"/>
      <c r="H76" s="283" t="str">
        <f t="shared" si="59"/>
        <v/>
      </c>
      <c r="I76" s="284"/>
      <c r="J76" s="285"/>
      <c r="K76" s="285"/>
      <c r="L76" s="285"/>
      <c r="M76" s="285"/>
      <c r="N76" s="285"/>
      <c r="O76" s="285"/>
      <c r="P76" s="28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85"/>
      <c r="AS76" s="28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6"/>
      <c r="BK76" s="296"/>
      <c r="BL76" s="295"/>
      <c r="BM76" s="296"/>
      <c r="BN76" s="296"/>
      <c r="BO76" s="296"/>
      <c r="BP76" s="296"/>
      <c r="BQ76" s="296"/>
      <c r="BR76" s="296"/>
      <c r="BS76" s="295"/>
      <c r="BT76" s="296"/>
      <c r="BU76" s="296"/>
      <c r="BV76" s="285"/>
      <c r="BW76" s="285"/>
      <c r="BX76" s="296"/>
      <c r="BY76" s="296"/>
      <c r="BZ76" s="295"/>
      <c r="CA76" s="296"/>
      <c r="CB76" s="296"/>
      <c r="CC76" s="296"/>
      <c r="CD76" s="296"/>
      <c r="CE76" s="296"/>
      <c r="CF76" s="296"/>
      <c r="CG76" s="295"/>
      <c r="CH76" s="296"/>
      <c r="CI76" s="296"/>
      <c r="CJ76" s="296"/>
      <c r="CK76" s="296"/>
      <c r="CL76" s="296"/>
      <c r="CM76" s="296"/>
      <c r="CN76" s="295"/>
      <c r="CO76" s="296"/>
      <c r="CP76" s="296"/>
      <c r="CQ76" s="296"/>
      <c r="CR76" s="296"/>
      <c r="CS76" s="296"/>
      <c r="CT76" s="296"/>
      <c r="CU76" s="296"/>
      <c r="CV76" s="296"/>
      <c r="CW76" s="296"/>
      <c r="CX76" s="296"/>
      <c r="CY76" s="296"/>
      <c r="CZ76" s="296"/>
      <c r="DA76" s="285"/>
      <c r="DB76" s="285"/>
      <c r="DC76" s="297"/>
      <c r="DD76" s="298"/>
      <c r="DE76" s="297"/>
      <c r="DF76" s="298"/>
      <c r="DG76" s="297"/>
      <c r="DH76" s="298"/>
      <c r="DI76" s="295"/>
      <c r="DJ76" s="298"/>
      <c r="DK76" s="297"/>
      <c r="DL76" s="298"/>
      <c r="DM76" s="297"/>
      <c r="DN76" s="298"/>
      <c r="DO76" s="297"/>
      <c r="DP76" s="295"/>
      <c r="DQ76" s="297"/>
      <c r="DR76" s="298"/>
      <c r="DS76" s="297"/>
      <c r="DT76" s="298"/>
      <c r="DU76" s="297"/>
      <c r="DV76" s="298"/>
      <c r="DW76" s="295"/>
      <c r="DX76" s="298"/>
      <c r="DY76" s="297"/>
      <c r="DZ76" s="298"/>
      <c r="EA76" s="297"/>
      <c r="EB76" s="298"/>
      <c r="EC76" s="297"/>
      <c r="ED76" s="295"/>
      <c r="EE76" s="297"/>
      <c r="EF76" s="285"/>
      <c r="EG76" s="285"/>
      <c r="EH76" s="287"/>
      <c r="EI76" s="287"/>
      <c r="EJ76" s="287"/>
      <c r="EK76" s="287"/>
      <c r="EL76" s="287"/>
      <c r="EM76" s="287"/>
      <c r="EN76" s="287"/>
      <c r="EO76" s="287"/>
      <c r="EP76" s="287"/>
      <c r="EQ76" s="287"/>
      <c r="ER76" s="287"/>
      <c r="ES76" s="287"/>
      <c r="ET76" s="287"/>
      <c r="EU76" s="287"/>
      <c r="EV76" s="287"/>
      <c r="EW76" s="287"/>
      <c r="EX76" s="287"/>
      <c r="EY76" s="287"/>
      <c r="EZ76" s="287"/>
      <c r="FA76" s="287"/>
      <c r="FB76" s="287"/>
      <c r="FC76" s="287"/>
      <c r="FD76" s="287"/>
      <c r="FE76" s="287"/>
      <c r="FF76" s="287"/>
      <c r="FG76" s="287"/>
      <c r="FH76" s="285"/>
      <c r="FI76" s="285"/>
      <c r="FJ76" s="287"/>
      <c r="FK76" s="287"/>
      <c r="FL76" s="287"/>
      <c r="FM76" s="287"/>
      <c r="FN76" s="287"/>
      <c r="FO76" s="287"/>
      <c r="FP76" s="287"/>
      <c r="FQ76" s="287"/>
      <c r="FR76" s="287"/>
      <c r="FS76" s="287"/>
      <c r="FT76" s="287"/>
      <c r="FU76" s="287"/>
      <c r="FV76" s="287"/>
      <c r="FW76" s="287"/>
      <c r="FX76" s="287"/>
      <c r="FY76" s="287"/>
      <c r="FZ76" s="287"/>
      <c r="GA76" s="287"/>
      <c r="GB76" s="287"/>
      <c r="GC76" s="287"/>
      <c r="GD76" s="287"/>
      <c r="GE76" s="287"/>
      <c r="GF76" s="287"/>
      <c r="GG76" s="287"/>
      <c r="GH76" s="287"/>
      <c r="GI76" s="287"/>
      <c r="GJ76" s="287"/>
      <c r="GK76" s="287"/>
      <c r="GL76" s="287"/>
      <c r="GM76" s="285"/>
      <c r="GN76" s="285"/>
      <c r="GO76" s="287"/>
      <c r="GP76" s="287"/>
      <c r="GQ76" s="296"/>
      <c r="GR76" s="296"/>
      <c r="GS76" s="296"/>
      <c r="GT76" s="296"/>
      <c r="GU76" s="296"/>
      <c r="GV76" s="296"/>
      <c r="GW76" s="296"/>
      <c r="GX76" s="296"/>
      <c r="GY76" s="296"/>
      <c r="GZ76" s="296"/>
      <c r="HA76" s="296"/>
      <c r="HB76" s="296"/>
      <c r="HC76" s="296"/>
      <c r="HD76" s="296"/>
      <c r="HE76" s="296"/>
      <c r="HF76" s="296"/>
      <c r="HG76" s="287"/>
      <c r="HH76" s="287"/>
      <c r="HI76" s="287"/>
      <c r="HJ76" s="287"/>
      <c r="HK76" s="287"/>
      <c r="HL76" s="287"/>
      <c r="HM76" s="287"/>
      <c r="HN76" s="287"/>
      <c r="HO76" s="287"/>
      <c r="HP76" s="287"/>
      <c r="HQ76" s="285"/>
      <c r="HR76" s="285"/>
      <c r="HS76" s="287"/>
      <c r="HT76" s="287"/>
      <c r="HU76" s="287"/>
      <c r="HV76" s="287"/>
      <c r="HW76" s="287"/>
      <c r="HX76" s="287"/>
      <c r="HY76" s="287"/>
      <c r="HZ76" s="287"/>
      <c r="IA76" s="287"/>
      <c r="IB76" s="287"/>
      <c r="IC76" s="287"/>
      <c r="ID76" s="287"/>
      <c r="IE76" s="287"/>
      <c r="IF76" s="287"/>
      <c r="IG76" s="287"/>
      <c r="IH76" s="287"/>
      <c r="II76" s="287"/>
      <c r="IJ76" s="287"/>
      <c r="IK76" s="287"/>
      <c r="IL76" s="287"/>
      <c r="IM76" s="287"/>
      <c r="IN76" s="287"/>
      <c r="IO76" s="287"/>
      <c r="IP76" s="287"/>
      <c r="IQ76" s="287"/>
      <c r="IR76" s="287"/>
      <c r="IS76" s="287"/>
      <c r="IT76" s="287"/>
      <c r="IU76" s="287"/>
      <c r="IV76" s="287"/>
      <c r="IW76" s="287"/>
      <c r="IX76" s="287"/>
      <c r="IY76" s="287"/>
      <c r="IZ76" s="287"/>
      <c r="JA76" s="287"/>
      <c r="JB76" s="287"/>
      <c r="JC76" s="287"/>
      <c r="JD76" s="287"/>
      <c r="JE76" s="287"/>
      <c r="JF76" s="287"/>
      <c r="JG76" s="287"/>
      <c r="JH76" s="287"/>
      <c r="JI76" s="287"/>
      <c r="JJ76" s="287"/>
      <c r="JK76" s="287"/>
      <c r="JL76" s="287"/>
      <c r="JM76" s="287"/>
      <c r="JN76" s="287"/>
      <c r="JO76" s="287"/>
      <c r="JP76" s="287"/>
      <c r="JQ76" s="287"/>
      <c r="JR76" s="287"/>
      <c r="JS76" s="287"/>
      <c r="JT76" s="287"/>
      <c r="JU76" s="287"/>
      <c r="JV76" s="287"/>
      <c r="JW76" s="287"/>
      <c r="JX76" s="287"/>
      <c r="JY76" s="287"/>
      <c r="JZ76" s="287"/>
      <c r="KA76" s="287"/>
      <c r="KB76" s="287"/>
      <c r="KC76" s="287"/>
      <c r="KD76" s="287"/>
      <c r="KE76" s="287"/>
      <c r="KF76" s="287"/>
      <c r="KG76" s="287"/>
      <c r="KH76" s="287"/>
      <c r="KI76" s="287"/>
      <c r="KJ76" s="287"/>
      <c r="KK76" s="287"/>
      <c r="KL76" s="287"/>
      <c r="KM76" s="287"/>
      <c r="KN76" s="287"/>
      <c r="KO76" s="287"/>
      <c r="KP76" s="287"/>
      <c r="KQ76" s="287"/>
      <c r="KR76" s="287"/>
      <c r="KS76" s="287"/>
      <c r="KT76" s="287"/>
      <c r="KU76" s="287"/>
      <c r="KV76" s="287"/>
      <c r="KW76" s="287"/>
      <c r="KX76" s="287"/>
      <c r="KY76" s="287"/>
      <c r="KZ76" s="287"/>
      <c r="LA76" s="287"/>
      <c r="LB76" s="287"/>
      <c r="LC76" s="287"/>
      <c r="LD76" s="287"/>
      <c r="LE76" s="287"/>
      <c r="LF76" s="287"/>
      <c r="LG76" s="287"/>
      <c r="LH76" s="287"/>
      <c r="LI76" s="287"/>
      <c r="LJ76" s="287"/>
      <c r="LK76" s="287"/>
      <c r="LL76" s="287"/>
      <c r="LM76" s="287"/>
      <c r="LN76" s="287"/>
      <c r="LO76" s="287"/>
      <c r="LP76" s="287"/>
      <c r="LQ76" s="287"/>
      <c r="LR76" s="287"/>
      <c r="LS76" s="287"/>
      <c r="LT76" s="287"/>
      <c r="LU76" s="287"/>
      <c r="LV76" s="287"/>
      <c r="LW76" s="287"/>
      <c r="LX76" s="287"/>
      <c r="LY76" s="287"/>
      <c r="LZ76" s="287"/>
      <c r="MA76" s="287"/>
      <c r="MB76" s="287"/>
      <c r="MC76" s="287"/>
      <c r="MD76" s="287"/>
      <c r="ME76" s="287"/>
      <c r="MF76" s="287"/>
      <c r="MG76" s="287"/>
      <c r="MH76" s="287"/>
      <c r="MI76" s="287"/>
      <c r="MJ76" s="287"/>
      <c r="MK76" s="287"/>
      <c r="ML76" s="287"/>
      <c r="MM76" s="287"/>
      <c r="MN76" s="287"/>
      <c r="MO76" s="287"/>
      <c r="MP76" s="287"/>
      <c r="MQ76" s="287"/>
      <c r="MR76" s="287"/>
      <c r="MS76" s="287"/>
      <c r="MT76" s="287"/>
      <c r="MU76" s="287"/>
      <c r="MV76" s="287"/>
      <c r="MW76" s="287"/>
      <c r="MX76" s="287"/>
      <c r="MY76" s="287"/>
      <c r="MZ76" s="287"/>
      <c r="NA76" s="287"/>
      <c r="NB76" s="287"/>
      <c r="NC76" s="287"/>
      <c r="ND76" s="287"/>
      <c r="NE76" s="287"/>
      <c r="NF76" s="287"/>
      <c r="NG76" s="287"/>
      <c r="NH76" s="287"/>
      <c r="NI76" s="287"/>
      <c r="NJ76" s="287"/>
      <c r="NK76" s="287"/>
      <c r="NL76" s="287"/>
      <c r="NM76" s="287"/>
      <c r="NN76" s="287"/>
      <c r="NO76" s="287"/>
      <c r="NP76" s="287"/>
      <c r="NQ76" s="287"/>
      <c r="NR76" s="287"/>
      <c r="NS76" s="287"/>
      <c r="NT76" s="287"/>
      <c r="NU76" s="287"/>
      <c r="NV76" s="287"/>
      <c r="NW76" s="287"/>
      <c r="NX76" s="287"/>
      <c r="NY76" s="287"/>
      <c r="NZ76" s="287"/>
      <c r="OA76" s="287"/>
      <c r="OB76" s="287"/>
      <c r="OC76" s="287"/>
      <c r="OD76" s="287"/>
      <c r="OE76" s="287"/>
      <c r="OF76" s="287"/>
      <c r="OG76" s="287"/>
      <c r="OH76" s="287"/>
      <c r="OI76" s="287"/>
      <c r="OJ76" s="287"/>
      <c r="OK76" s="287"/>
      <c r="OL76" s="287"/>
      <c r="OM76" s="287"/>
      <c r="ON76" s="287"/>
      <c r="OO76" s="287"/>
      <c r="OP76" s="287"/>
      <c r="OQ76" s="287"/>
      <c r="OR76" s="287"/>
      <c r="OS76" s="287"/>
      <c r="OT76" s="287"/>
      <c r="OU76" s="287"/>
      <c r="OV76" s="287"/>
      <c r="OW76" s="287"/>
      <c r="OX76" s="287"/>
      <c r="OY76" s="287"/>
      <c r="OZ76" s="287"/>
      <c r="PA76" s="287"/>
      <c r="PB76" s="287"/>
      <c r="PC76" s="287"/>
      <c r="PD76" s="287"/>
      <c r="PE76" s="287"/>
      <c r="PF76" s="287"/>
      <c r="PG76" s="287"/>
      <c r="PH76" s="287"/>
      <c r="PI76" s="287"/>
      <c r="PJ76" s="287"/>
      <c r="PK76" s="287"/>
      <c r="PL76" s="287"/>
      <c r="PM76" s="287"/>
      <c r="PN76" s="287"/>
      <c r="PO76" s="287"/>
      <c r="PP76" s="287"/>
      <c r="PQ76" s="287"/>
      <c r="PR76" s="287"/>
      <c r="PS76" s="287"/>
      <c r="PT76" s="287"/>
      <c r="PU76" s="287"/>
      <c r="PV76" s="287"/>
      <c r="PW76" s="287"/>
      <c r="PX76" s="287"/>
      <c r="PY76" s="287"/>
      <c r="PZ76" s="287"/>
      <c r="QA76" s="287"/>
      <c r="QB76" s="287"/>
      <c r="QC76" s="287"/>
      <c r="QD76" s="287"/>
      <c r="QE76" s="287"/>
      <c r="QF76" s="287"/>
      <c r="QG76" s="287"/>
      <c r="QH76" s="287"/>
      <c r="QI76" s="287"/>
      <c r="QJ76" s="287"/>
      <c r="QK76" s="287"/>
      <c r="QL76" s="287"/>
      <c r="QM76" s="287"/>
      <c r="QN76" s="287"/>
      <c r="QO76" s="287"/>
      <c r="QP76" s="287"/>
      <c r="QQ76" s="287"/>
      <c r="QR76" s="287"/>
      <c r="QS76" s="287"/>
      <c r="QT76" s="287"/>
      <c r="QU76" s="287"/>
      <c r="QV76" s="287"/>
      <c r="QW76" s="287"/>
      <c r="QX76" s="287"/>
      <c r="QY76" s="287"/>
      <c r="QZ76" s="287"/>
      <c r="RA76" s="287"/>
      <c r="RB76" s="287"/>
      <c r="RC76" s="287"/>
      <c r="RD76" s="287"/>
      <c r="RE76" s="287"/>
      <c r="RF76" s="287"/>
      <c r="RG76" s="287"/>
      <c r="RH76" s="287"/>
      <c r="RI76" s="287"/>
      <c r="RJ76" s="287"/>
      <c r="RK76" s="287"/>
      <c r="RL76" s="287"/>
      <c r="RM76" s="287"/>
      <c r="RN76" s="287"/>
      <c r="RO76" s="287"/>
      <c r="RP76" s="287"/>
      <c r="RQ76" s="287"/>
      <c r="RR76" s="287"/>
      <c r="RS76" s="287"/>
      <c r="RT76" s="287"/>
      <c r="RU76" s="287"/>
      <c r="RV76" s="287"/>
      <c r="RW76" s="287"/>
      <c r="RX76" s="287"/>
      <c r="RY76" s="287"/>
      <c r="RZ76" s="287"/>
      <c r="SA76" s="287"/>
      <c r="SB76" s="287"/>
      <c r="SC76" s="287"/>
      <c r="SD76" s="287"/>
      <c r="SE76" s="287"/>
      <c r="SF76" s="287"/>
      <c r="SG76" s="287"/>
      <c r="SH76" s="287"/>
      <c r="SI76" s="287"/>
      <c r="SJ76" s="287"/>
      <c r="SK76" s="287"/>
      <c r="SL76" s="287"/>
      <c r="SM76" s="287"/>
      <c r="SN76" s="287"/>
      <c r="SO76" s="287"/>
      <c r="SP76" s="287"/>
      <c r="SQ76" s="287"/>
      <c r="SR76" s="287"/>
      <c r="SS76" s="287"/>
      <c r="ST76" s="287"/>
      <c r="SU76" s="287"/>
      <c r="SV76" s="287"/>
      <c r="SW76" s="287"/>
      <c r="SX76" s="287"/>
      <c r="SY76" s="287"/>
      <c r="SZ76" s="287"/>
      <c r="TA76" s="287"/>
      <c r="TB76" s="287"/>
      <c r="TC76" s="287"/>
      <c r="TD76" s="287"/>
      <c r="TE76" s="287"/>
      <c r="TF76" s="287"/>
      <c r="TG76" s="287"/>
      <c r="TH76" s="287"/>
      <c r="TI76" s="287"/>
      <c r="TJ76" s="287"/>
      <c r="TK76" s="287"/>
      <c r="TL76" s="287"/>
      <c r="TM76" s="287"/>
      <c r="TN76" s="287"/>
      <c r="TO76" s="287"/>
      <c r="TP76" s="287"/>
      <c r="TQ76" s="287"/>
      <c r="TR76" s="287"/>
      <c r="TS76" s="287"/>
      <c r="TT76" s="287"/>
      <c r="TU76" s="287"/>
      <c r="TV76" s="287"/>
      <c r="TW76" s="287"/>
      <c r="TX76" s="287"/>
      <c r="TY76" s="287"/>
      <c r="TZ76" s="287"/>
      <c r="UA76" s="287"/>
      <c r="UB76" s="287"/>
      <c r="UC76" s="287"/>
      <c r="UD76" s="287"/>
      <c r="UE76" s="287"/>
      <c r="UF76" s="287"/>
      <c r="UG76" s="289"/>
      <c r="UH76" s="287"/>
      <c r="UI76" s="287"/>
      <c r="UJ76" s="287"/>
      <c r="UK76" s="287"/>
      <c r="UL76" s="287"/>
      <c r="UM76" s="287"/>
      <c r="UN76" s="287"/>
      <c r="UO76" s="287"/>
      <c r="UP76" s="287"/>
      <c r="UQ76" s="287"/>
      <c r="UR76" s="287"/>
      <c r="US76" s="287"/>
      <c r="UT76" s="287"/>
      <c r="UU76" s="287"/>
      <c r="UV76" s="287"/>
      <c r="UW76" s="287"/>
      <c r="UX76" s="287"/>
      <c r="UY76" s="287"/>
      <c r="UZ76" s="287"/>
      <c r="VA76" s="287"/>
      <c r="VB76" s="287"/>
      <c r="VC76" s="287"/>
      <c r="VD76" s="287"/>
      <c r="VE76" s="287"/>
      <c r="VF76" s="287"/>
      <c r="VG76" s="287"/>
      <c r="VH76" s="287"/>
      <c r="VI76" s="287"/>
      <c r="VJ76" s="287"/>
      <c r="VK76" s="287"/>
    </row>
    <row r="77" spans="1:583" ht="14.1" customHeight="1" x14ac:dyDescent="0.4">
      <c r="A77" s="266"/>
      <c r="B77" s="292"/>
      <c r="C77" s="292"/>
      <c r="D77" s="290" t="s">
        <v>311</v>
      </c>
      <c r="E77" s="283" t="s">
        <v>281</v>
      </c>
      <c r="F77" s="271">
        <v>45769</v>
      </c>
      <c r="G77" s="272">
        <v>45802</v>
      </c>
      <c r="H77" s="283">
        <f t="shared" si="59"/>
        <v>34</v>
      </c>
      <c r="I77" s="284"/>
      <c r="J77" s="285"/>
      <c r="K77" s="285"/>
      <c r="L77" s="285"/>
      <c r="M77" s="285"/>
      <c r="N77" s="285"/>
      <c r="O77" s="285"/>
      <c r="P77" s="285"/>
      <c r="Q77" s="286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5"/>
      <c r="AS77" s="285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287"/>
      <c r="BM77" s="288"/>
      <c r="BN77" s="287"/>
      <c r="BO77" s="287"/>
      <c r="BP77" s="287"/>
      <c r="BQ77" s="287"/>
      <c r="BR77" s="287"/>
      <c r="BS77" s="287"/>
      <c r="BT77" s="287"/>
      <c r="BU77" s="287"/>
      <c r="BV77" s="285"/>
      <c r="BW77" s="285"/>
      <c r="BX77" s="287"/>
      <c r="BY77" s="287"/>
      <c r="BZ77" s="287"/>
      <c r="CA77" s="287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7"/>
      <c r="CW77" s="287"/>
      <c r="CX77" s="287"/>
      <c r="CY77" s="287"/>
      <c r="CZ77" s="287"/>
      <c r="DA77" s="285"/>
      <c r="DB77" s="285"/>
      <c r="DC77" s="287"/>
      <c r="DD77" s="287"/>
      <c r="DE77" s="287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7"/>
      <c r="DQ77" s="287"/>
      <c r="DR77" s="287"/>
      <c r="DS77" s="287"/>
      <c r="DT77" s="287"/>
      <c r="DU77" s="287"/>
      <c r="DV77" s="287"/>
      <c r="DW77" s="287"/>
      <c r="DX77" s="287"/>
      <c r="DY77" s="287"/>
      <c r="DZ77" s="287"/>
      <c r="EA77" s="287"/>
      <c r="EB77" s="287"/>
      <c r="EC77" s="287"/>
      <c r="ED77" s="287"/>
      <c r="EE77" s="287"/>
      <c r="EF77" s="285"/>
      <c r="EG77" s="285"/>
      <c r="EH77" s="287"/>
      <c r="EI77" s="287"/>
      <c r="EJ77" s="287"/>
      <c r="EK77" s="287"/>
      <c r="EL77" s="287"/>
      <c r="EM77" s="287"/>
      <c r="EN77" s="287"/>
      <c r="EO77" s="287"/>
      <c r="EP77" s="287"/>
      <c r="EQ77" s="287"/>
      <c r="ER77" s="287"/>
      <c r="ES77" s="287"/>
      <c r="ET77" s="287"/>
      <c r="EU77" s="287"/>
      <c r="EV77" s="287"/>
      <c r="EW77" s="287"/>
      <c r="EX77" s="287"/>
      <c r="EY77" s="287"/>
      <c r="EZ77" s="287"/>
      <c r="FA77" s="287"/>
      <c r="FB77" s="287"/>
      <c r="FC77" s="287"/>
      <c r="FD77" s="287"/>
      <c r="FE77" s="287"/>
      <c r="FF77" s="287"/>
      <c r="FG77" s="287"/>
      <c r="FH77" s="285"/>
      <c r="FI77" s="285"/>
      <c r="FJ77" s="287"/>
      <c r="FK77" s="287"/>
      <c r="FL77" s="287"/>
      <c r="FM77" s="287"/>
      <c r="FN77" s="287"/>
      <c r="FO77" s="287"/>
      <c r="FP77" s="287"/>
      <c r="FQ77" s="287"/>
      <c r="FR77" s="287"/>
      <c r="FS77" s="287"/>
      <c r="FT77" s="287"/>
      <c r="FU77" s="287"/>
      <c r="FV77" s="287"/>
      <c r="FW77" s="287"/>
      <c r="FX77" s="287"/>
      <c r="FY77" s="287"/>
      <c r="FZ77" s="287"/>
      <c r="GA77" s="287"/>
      <c r="GB77" s="287"/>
      <c r="GC77" s="287"/>
      <c r="GD77" s="287"/>
      <c r="GE77" s="287"/>
      <c r="GF77" s="287"/>
      <c r="GG77" s="287"/>
      <c r="GH77" s="287"/>
      <c r="GI77" s="287"/>
      <c r="GJ77" s="287"/>
      <c r="GK77" s="287"/>
      <c r="GL77" s="287"/>
      <c r="GM77" s="285"/>
      <c r="GN77" s="285"/>
      <c r="GO77" s="287"/>
      <c r="GP77" s="287"/>
      <c r="GQ77" s="287"/>
      <c r="GR77" s="287"/>
      <c r="GS77" s="287"/>
      <c r="GT77" s="287"/>
      <c r="GU77" s="287"/>
      <c r="GV77" s="287"/>
      <c r="GW77" s="287"/>
      <c r="GX77" s="287"/>
      <c r="GY77" s="287"/>
      <c r="GZ77" s="287"/>
      <c r="HA77" s="287"/>
      <c r="HB77" s="287"/>
      <c r="HC77" s="287"/>
      <c r="HD77" s="287"/>
      <c r="HE77" s="287"/>
      <c r="HF77" s="287"/>
      <c r="HG77" s="287"/>
      <c r="HH77" s="287"/>
      <c r="HI77" s="287"/>
      <c r="HJ77" s="287"/>
      <c r="HK77" s="287"/>
      <c r="HL77" s="287"/>
      <c r="HM77" s="287"/>
      <c r="HN77" s="287"/>
      <c r="HO77" s="287"/>
      <c r="HP77" s="287"/>
      <c r="HQ77" s="285"/>
      <c r="HR77" s="285"/>
      <c r="HS77" s="287"/>
      <c r="HT77" s="287"/>
      <c r="HU77" s="287"/>
      <c r="HV77" s="287"/>
      <c r="HW77" s="287"/>
      <c r="HX77" s="287"/>
      <c r="HY77" s="287"/>
      <c r="HZ77" s="287"/>
      <c r="IA77" s="287"/>
      <c r="IB77" s="287"/>
      <c r="IC77" s="287"/>
      <c r="ID77" s="287"/>
      <c r="IE77" s="287"/>
      <c r="IF77" s="287"/>
      <c r="IG77" s="287"/>
      <c r="IH77" s="287"/>
      <c r="II77" s="287"/>
      <c r="IJ77" s="287"/>
      <c r="IK77" s="287"/>
      <c r="IL77" s="287"/>
      <c r="IM77" s="287"/>
      <c r="IN77" s="287"/>
      <c r="IO77" s="287"/>
      <c r="IP77" s="287"/>
      <c r="IQ77" s="287"/>
      <c r="IR77" s="287"/>
      <c r="IS77" s="287"/>
      <c r="IT77" s="287"/>
      <c r="IU77" s="287"/>
      <c r="IV77" s="287"/>
      <c r="IW77" s="287"/>
      <c r="IX77" s="287"/>
      <c r="IY77" s="287"/>
      <c r="IZ77" s="287"/>
      <c r="JA77" s="287"/>
      <c r="JB77" s="287"/>
      <c r="JC77" s="287"/>
      <c r="JD77" s="287"/>
      <c r="JE77" s="287"/>
      <c r="JF77" s="287"/>
      <c r="JG77" s="287"/>
      <c r="JH77" s="287"/>
      <c r="JI77" s="287"/>
      <c r="JJ77" s="287"/>
      <c r="JK77" s="287"/>
      <c r="JL77" s="287"/>
      <c r="JM77" s="287"/>
      <c r="JN77" s="287"/>
      <c r="JO77" s="287"/>
      <c r="JP77" s="287"/>
      <c r="JQ77" s="287"/>
      <c r="JR77" s="287"/>
      <c r="JS77" s="287"/>
      <c r="JT77" s="287"/>
      <c r="JU77" s="287"/>
      <c r="JV77" s="287"/>
      <c r="JW77" s="287"/>
      <c r="JX77" s="287"/>
      <c r="JY77" s="287"/>
      <c r="JZ77" s="287"/>
      <c r="KA77" s="287"/>
      <c r="KB77" s="287"/>
      <c r="KC77" s="287"/>
      <c r="KD77" s="287"/>
      <c r="KE77" s="287"/>
      <c r="KF77" s="287"/>
      <c r="KG77" s="287"/>
      <c r="KH77" s="287"/>
      <c r="KI77" s="287"/>
      <c r="KJ77" s="287"/>
      <c r="KK77" s="287"/>
      <c r="KL77" s="287"/>
      <c r="KM77" s="287"/>
      <c r="KN77" s="287"/>
      <c r="KO77" s="287"/>
      <c r="KP77" s="287"/>
      <c r="KQ77" s="287"/>
      <c r="KR77" s="287"/>
      <c r="KS77" s="287"/>
      <c r="KT77" s="287"/>
      <c r="KU77" s="287"/>
      <c r="KV77" s="287"/>
      <c r="KW77" s="287"/>
      <c r="KX77" s="287"/>
      <c r="KY77" s="287"/>
      <c r="KZ77" s="287"/>
      <c r="LA77" s="287"/>
      <c r="LB77" s="287"/>
      <c r="LC77" s="287"/>
      <c r="LD77" s="287"/>
      <c r="LE77" s="287"/>
      <c r="LF77" s="287"/>
      <c r="LG77" s="287"/>
      <c r="LH77" s="287"/>
      <c r="LI77" s="287"/>
      <c r="LJ77" s="287"/>
      <c r="LK77" s="287"/>
      <c r="LL77" s="287"/>
      <c r="LM77" s="287"/>
      <c r="LN77" s="287"/>
      <c r="LO77" s="287"/>
      <c r="LP77" s="287"/>
      <c r="LQ77" s="287"/>
      <c r="LR77" s="287"/>
      <c r="LS77" s="287"/>
      <c r="LT77" s="287"/>
      <c r="LU77" s="287"/>
      <c r="LV77" s="287"/>
      <c r="LW77" s="287"/>
      <c r="LX77" s="287"/>
      <c r="LY77" s="287"/>
      <c r="LZ77" s="287"/>
      <c r="MA77" s="287"/>
      <c r="MB77" s="287"/>
      <c r="MC77" s="287"/>
      <c r="MD77" s="287"/>
      <c r="ME77" s="287"/>
      <c r="MF77" s="287"/>
      <c r="MG77" s="287"/>
      <c r="MH77" s="287"/>
      <c r="MI77" s="287"/>
      <c r="MJ77" s="287"/>
      <c r="MK77" s="287"/>
      <c r="ML77" s="287"/>
      <c r="MM77" s="287"/>
      <c r="MN77" s="287"/>
      <c r="MO77" s="287"/>
      <c r="MP77" s="287"/>
      <c r="MQ77" s="287"/>
      <c r="MR77" s="287"/>
      <c r="MS77" s="287"/>
      <c r="MT77" s="287"/>
      <c r="MU77" s="287"/>
      <c r="MV77" s="287"/>
      <c r="MW77" s="287"/>
      <c r="MX77" s="287"/>
      <c r="MY77" s="287"/>
      <c r="MZ77" s="287"/>
      <c r="NA77" s="287"/>
      <c r="NB77" s="287"/>
      <c r="NC77" s="287"/>
      <c r="ND77" s="287"/>
      <c r="NE77" s="287"/>
      <c r="NF77" s="287"/>
      <c r="NG77" s="287"/>
      <c r="NH77" s="287"/>
      <c r="NI77" s="287"/>
      <c r="NJ77" s="287"/>
      <c r="NK77" s="287"/>
      <c r="NL77" s="287"/>
      <c r="NM77" s="287"/>
      <c r="NN77" s="287"/>
      <c r="NO77" s="287"/>
      <c r="NP77" s="287"/>
      <c r="NQ77" s="287"/>
      <c r="NR77" s="287"/>
      <c r="NS77" s="287"/>
      <c r="NT77" s="287"/>
      <c r="NU77" s="287"/>
      <c r="NV77" s="287"/>
      <c r="NW77" s="287"/>
      <c r="NX77" s="287"/>
      <c r="NY77" s="287"/>
      <c r="NZ77" s="287"/>
      <c r="OA77" s="287"/>
      <c r="OB77" s="287"/>
      <c r="OC77" s="287"/>
      <c r="OD77" s="287"/>
      <c r="OE77" s="287"/>
      <c r="OF77" s="287"/>
      <c r="OG77" s="287"/>
      <c r="OH77" s="287"/>
      <c r="OI77" s="287"/>
      <c r="OJ77" s="287"/>
      <c r="OK77" s="287"/>
      <c r="OL77" s="287"/>
      <c r="OM77" s="287"/>
      <c r="ON77" s="287"/>
      <c r="OO77" s="287"/>
      <c r="OP77" s="287"/>
      <c r="OQ77" s="287"/>
      <c r="OR77" s="287"/>
      <c r="OS77" s="287"/>
      <c r="OT77" s="287"/>
      <c r="OU77" s="287"/>
      <c r="OV77" s="287"/>
      <c r="OW77" s="287"/>
      <c r="OX77" s="287"/>
      <c r="OY77" s="287"/>
      <c r="OZ77" s="287"/>
      <c r="PA77" s="287"/>
      <c r="PB77" s="287"/>
      <c r="PC77" s="287"/>
      <c r="PD77" s="287"/>
      <c r="PE77" s="287"/>
      <c r="PF77" s="287"/>
      <c r="PG77" s="287"/>
      <c r="PH77" s="287"/>
      <c r="PI77" s="287"/>
      <c r="PJ77" s="287"/>
      <c r="PK77" s="287"/>
      <c r="PL77" s="287"/>
      <c r="PM77" s="287"/>
      <c r="PN77" s="287"/>
      <c r="PO77" s="287"/>
      <c r="PP77" s="287"/>
      <c r="PQ77" s="287"/>
      <c r="PR77" s="287"/>
      <c r="PS77" s="287"/>
      <c r="PT77" s="287"/>
      <c r="PU77" s="287"/>
      <c r="PV77" s="287"/>
      <c r="PW77" s="287"/>
      <c r="PX77" s="287"/>
      <c r="PY77" s="287"/>
      <c r="PZ77" s="287"/>
      <c r="QA77" s="287"/>
      <c r="QB77" s="287"/>
      <c r="QC77" s="287"/>
      <c r="QD77" s="287"/>
      <c r="QE77" s="287"/>
      <c r="QF77" s="287"/>
      <c r="QG77" s="287"/>
      <c r="QH77" s="287"/>
      <c r="QI77" s="287"/>
      <c r="QJ77" s="287"/>
      <c r="QK77" s="287"/>
      <c r="QL77" s="287"/>
      <c r="QM77" s="287"/>
      <c r="QN77" s="287"/>
      <c r="QO77" s="287"/>
      <c r="QP77" s="287"/>
      <c r="QQ77" s="287"/>
      <c r="QR77" s="287"/>
      <c r="QS77" s="287"/>
      <c r="QT77" s="287"/>
      <c r="QU77" s="287"/>
      <c r="QV77" s="287"/>
      <c r="QW77" s="287"/>
      <c r="QX77" s="287"/>
      <c r="QY77" s="287"/>
      <c r="QZ77" s="287"/>
      <c r="RA77" s="287"/>
      <c r="RB77" s="287"/>
      <c r="RC77" s="287"/>
      <c r="RD77" s="287"/>
      <c r="RE77" s="287"/>
      <c r="RF77" s="287"/>
      <c r="RG77" s="287"/>
      <c r="RH77" s="287"/>
      <c r="RI77" s="287"/>
      <c r="RJ77" s="287"/>
      <c r="RK77" s="287"/>
      <c r="RL77" s="287"/>
      <c r="RM77" s="287"/>
      <c r="RN77" s="287"/>
      <c r="RO77" s="287"/>
      <c r="RP77" s="287"/>
      <c r="RQ77" s="287"/>
      <c r="RR77" s="287"/>
      <c r="RS77" s="287"/>
      <c r="RT77" s="287"/>
      <c r="RU77" s="287"/>
      <c r="RV77" s="287"/>
      <c r="RW77" s="287"/>
      <c r="RX77" s="287"/>
      <c r="RY77" s="287"/>
      <c r="RZ77" s="287"/>
      <c r="SA77" s="287"/>
      <c r="SB77" s="287"/>
      <c r="SC77" s="287"/>
      <c r="SD77" s="287"/>
      <c r="SE77" s="287"/>
      <c r="SF77" s="287"/>
      <c r="SG77" s="287"/>
      <c r="SH77" s="287"/>
      <c r="SI77" s="287"/>
      <c r="SJ77" s="287"/>
      <c r="SK77" s="287"/>
      <c r="SL77" s="287"/>
      <c r="SM77" s="287"/>
      <c r="SN77" s="287"/>
      <c r="SO77" s="287"/>
      <c r="SP77" s="287"/>
      <c r="SQ77" s="287"/>
      <c r="SR77" s="287"/>
      <c r="SS77" s="287"/>
      <c r="ST77" s="287"/>
      <c r="SU77" s="287"/>
      <c r="SV77" s="287"/>
      <c r="SW77" s="287"/>
      <c r="SX77" s="287"/>
      <c r="SY77" s="287"/>
      <c r="SZ77" s="287"/>
      <c r="TA77" s="287"/>
      <c r="TB77" s="287"/>
      <c r="TC77" s="287"/>
      <c r="TD77" s="287"/>
      <c r="TE77" s="287"/>
      <c r="TF77" s="287"/>
      <c r="TG77" s="287"/>
      <c r="TH77" s="287"/>
      <c r="TI77" s="287"/>
      <c r="TJ77" s="287"/>
      <c r="TK77" s="287"/>
      <c r="TL77" s="287"/>
      <c r="TM77" s="287"/>
      <c r="TN77" s="287"/>
      <c r="TO77" s="287"/>
      <c r="TP77" s="287"/>
      <c r="TQ77" s="287"/>
      <c r="TR77" s="287"/>
      <c r="TS77" s="287"/>
      <c r="TT77" s="287"/>
      <c r="TU77" s="287"/>
      <c r="TV77" s="287"/>
      <c r="TW77" s="287"/>
      <c r="TX77" s="287"/>
      <c r="TY77" s="287"/>
      <c r="TZ77" s="287"/>
      <c r="UA77" s="287"/>
      <c r="UB77" s="287"/>
      <c r="UC77" s="287"/>
      <c r="UD77" s="287"/>
      <c r="UE77" s="287"/>
      <c r="UF77" s="287"/>
      <c r="UG77" s="289"/>
      <c r="UH77" s="287"/>
      <c r="UI77" s="287"/>
      <c r="UJ77" s="287"/>
      <c r="UK77" s="287"/>
      <c r="UL77" s="287"/>
      <c r="UM77" s="287"/>
      <c r="UN77" s="287"/>
      <c r="UO77" s="287"/>
      <c r="UP77" s="287"/>
      <c r="UQ77" s="287"/>
      <c r="UR77" s="287"/>
      <c r="US77" s="287"/>
      <c r="UT77" s="287"/>
      <c r="UU77" s="287"/>
      <c r="UV77" s="287"/>
      <c r="UW77" s="287"/>
      <c r="UX77" s="287"/>
      <c r="UY77" s="287"/>
      <c r="UZ77" s="287"/>
      <c r="VA77" s="287"/>
      <c r="VB77" s="287"/>
      <c r="VC77" s="287"/>
      <c r="VD77" s="287"/>
      <c r="VE77" s="287"/>
      <c r="VF77" s="287"/>
      <c r="VG77" s="287"/>
      <c r="VH77" s="287"/>
      <c r="VI77" s="287"/>
      <c r="VJ77" s="287"/>
      <c r="VK77" s="287"/>
    </row>
    <row r="78" spans="1:583" ht="14.1" customHeight="1" x14ac:dyDescent="0.4">
      <c r="A78" s="266"/>
      <c r="B78" s="292"/>
      <c r="C78" s="292"/>
      <c r="D78" s="294"/>
      <c r="E78" s="283" t="s">
        <v>282</v>
      </c>
      <c r="F78" s="271"/>
      <c r="G78" s="272"/>
      <c r="H78" s="283" t="str">
        <f t="shared" si="59"/>
        <v/>
      </c>
      <c r="I78" s="284"/>
      <c r="J78" s="285"/>
      <c r="K78" s="285"/>
      <c r="L78" s="285"/>
      <c r="M78" s="285"/>
      <c r="N78" s="285"/>
      <c r="O78" s="285"/>
      <c r="P78" s="28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85"/>
      <c r="AS78" s="28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6"/>
      <c r="BK78" s="296"/>
      <c r="BL78" s="295"/>
      <c r="BM78" s="296"/>
      <c r="BN78" s="296"/>
      <c r="BO78" s="296"/>
      <c r="BP78" s="296"/>
      <c r="BQ78" s="296"/>
      <c r="BR78" s="296"/>
      <c r="BS78" s="295"/>
      <c r="BT78" s="296"/>
      <c r="BU78" s="296"/>
      <c r="BV78" s="285"/>
      <c r="BW78" s="285"/>
      <c r="BX78" s="296"/>
      <c r="BY78" s="296"/>
      <c r="BZ78" s="295"/>
      <c r="CA78" s="296"/>
      <c r="CB78" s="296"/>
      <c r="CC78" s="296"/>
      <c r="CD78" s="296"/>
      <c r="CE78" s="296"/>
      <c r="CF78" s="296"/>
      <c r="CG78" s="295"/>
      <c r="CH78" s="296"/>
      <c r="CI78" s="296"/>
      <c r="CJ78" s="296"/>
      <c r="CK78" s="296"/>
      <c r="CL78" s="296"/>
      <c r="CM78" s="296"/>
      <c r="CN78" s="295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85"/>
      <c r="DB78" s="285"/>
      <c r="DC78" s="297"/>
      <c r="DD78" s="298"/>
      <c r="DE78" s="297"/>
      <c r="DF78" s="298"/>
      <c r="DG78" s="297"/>
      <c r="DH78" s="298"/>
      <c r="DI78" s="295"/>
      <c r="DJ78" s="298"/>
      <c r="DK78" s="297"/>
      <c r="DL78" s="298"/>
      <c r="DM78" s="297"/>
      <c r="DN78" s="298"/>
      <c r="DO78" s="297"/>
      <c r="DP78" s="295"/>
      <c r="DQ78" s="297"/>
      <c r="DR78" s="298"/>
      <c r="DS78" s="297"/>
      <c r="DT78" s="298"/>
      <c r="DU78" s="297"/>
      <c r="DV78" s="298"/>
      <c r="DW78" s="295"/>
      <c r="DX78" s="298"/>
      <c r="DY78" s="297"/>
      <c r="DZ78" s="298"/>
      <c r="EA78" s="297"/>
      <c r="EB78" s="298"/>
      <c r="EC78" s="297"/>
      <c r="ED78" s="295"/>
      <c r="EE78" s="297"/>
      <c r="EF78" s="285"/>
      <c r="EG78" s="285"/>
      <c r="EH78" s="287"/>
      <c r="EI78" s="287"/>
      <c r="EJ78" s="287"/>
      <c r="EK78" s="287"/>
      <c r="EL78" s="287"/>
      <c r="EM78" s="287"/>
      <c r="EN78" s="287"/>
      <c r="EO78" s="287"/>
      <c r="EP78" s="287"/>
      <c r="EQ78" s="287"/>
      <c r="ER78" s="287"/>
      <c r="ES78" s="287"/>
      <c r="ET78" s="287"/>
      <c r="EU78" s="287"/>
      <c r="EV78" s="287"/>
      <c r="EW78" s="287"/>
      <c r="EX78" s="287"/>
      <c r="EY78" s="287"/>
      <c r="EZ78" s="287"/>
      <c r="FA78" s="287"/>
      <c r="FB78" s="287"/>
      <c r="FC78" s="287"/>
      <c r="FD78" s="287"/>
      <c r="FE78" s="287"/>
      <c r="FF78" s="287"/>
      <c r="FG78" s="287"/>
      <c r="FH78" s="285"/>
      <c r="FI78" s="285"/>
      <c r="FJ78" s="287"/>
      <c r="FK78" s="287"/>
      <c r="FL78" s="287"/>
      <c r="FM78" s="287"/>
      <c r="FN78" s="287"/>
      <c r="FO78" s="287"/>
      <c r="FP78" s="287"/>
      <c r="FQ78" s="287"/>
      <c r="FR78" s="287"/>
      <c r="FS78" s="287"/>
      <c r="FT78" s="287"/>
      <c r="FU78" s="287"/>
      <c r="FV78" s="287"/>
      <c r="FW78" s="287"/>
      <c r="FX78" s="287"/>
      <c r="FY78" s="287"/>
      <c r="FZ78" s="287"/>
      <c r="GA78" s="287"/>
      <c r="GB78" s="287"/>
      <c r="GC78" s="287"/>
      <c r="GD78" s="287"/>
      <c r="GE78" s="287"/>
      <c r="GF78" s="287"/>
      <c r="GG78" s="287"/>
      <c r="GH78" s="287"/>
      <c r="GI78" s="287"/>
      <c r="GJ78" s="287"/>
      <c r="GK78" s="287"/>
      <c r="GL78" s="287"/>
      <c r="GM78" s="285"/>
      <c r="GN78" s="285"/>
      <c r="GO78" s="287"/>
      <c r="GP78" s="287"/>
      <c r="GQ78" s="296"/>
      <c r="GR78" s="296"/>
      <c r="GS78" s="296"/>
      <c r="GT78" s="296"/>
      <c r="GU78" s="296"/>
      <c r="GV78" s="296"/>
      <c r="GW78" s="296"/>
      <c r="GX78" s="296"/>
      <c r="GY78" s="296"/>
      <c r="GZ78" s="296"/>
      <c r="HA78" s="296"/>
      <c r="HB78" s="296"/>
      <c r="HC78" s="296"/>
      <c r="HD78" s="296"/>
      <c r="HE78" s="296"/>
      <c r="HF78" s="296"/>
      <c r="HG78" s="287"/>
      <c r="HH78" s="287"/>
      <c r="HI78" s="287"/>
      <c r="HJ78" s="287"/>
      <c r="HK78" s="287"/>
      <c r="HL78" s="287"/>
      <c r="HM78" s="287"/>
      <c r="HN78" s="287"/>
      <c r="HO78" s="287"/>
      <c r="HP78" s="287"/>
      <c r="HQ78" s="285"/>
      <c r="HR78" s="285"/>
      <c r="HS78" s="287"/>
      <c r="HT78" s="287"/>
      <c r="HU78" s="287"/>
      <c r="HV78" s="287"/>
      <c r="HW78" s="287"/>
      <c r="HX78" s="287"/>
      <c r="HY78" s="287"/>
      <c r="HZ78" s="287"/>
      <c r="IA78" s="287"/>
      <c r="IB78" s="287"/>
      <c r="IC78" s="287"/>
      <c r="ID78" s="287"/>
      <c r="IE78" s="287"/>
      <c r="IF78" s="287"/>
      <c r="IG78" s="287"/>
      <c r="IH78" s="287"/>
      <c r="II78" s="287"/>
      <c r="IJ78" s="287"/>
      <c r="IK78" s="287"/>
      <c r="IL78" s="287"/>
      <c r="IM78" s="287"/>
      <c r="IN78" s="287"/>
      <c r="IO78" s="287"/>
      <c r="IP78" s="287"/>
      <c r="IQ78" s="287"/>
      <c r="IR78" s="287"/>
      <c r="IS78" s="287"/>
      <c r="IT78" s="287"/>
      <c r="IU78" s="287"/>
      <c r="IV78" s="287"/>
      <c r="IW78" s="287"/>
      <c r="IX78" s="287"/>
      <c r="IY78" s="287"/>
      <c r="IZ78" s="287"/>
      <c r="JA78" s="287"/>
      <c r="JB78" s="287"/>
      <c r="JC78" s="287"/>
      <c r="JD78" s="287"/>
      <c r="JE78" s="287"/>
      <c r="JF78" s="287"/>
      <c r="JG78" s="287"/>
      <c r="JH78" s="287"/>
      <c r="JI78" s="287"/>
      <c r="JJ78" s="287"/>
      <c r="JK78" s="287"/>
      <c r="JL78" s="287"/>
      <c r="JM78" s="287"/>
      <c r="JN78" s="287"/>
      <c r="JO78" s="287"/>
      <c r="JP78" s="287"/>
      <c r="JQ78" s="287"/>
      <c r="JR78" s="287"/>
      <c r="JS78" s="287"/>
      <c r="JT78" s="287"/>
      <c r="JU78" s="287"/>
      <c r="JV78" s="287"/>
      <c r="JW78" s="287"/>
      <c r="JX78" s="287"/>
      <c r="JY78" s="287"/>
      <c r="JZ78" s="287"/>
      <c r="KA78" s="287"/>
      <c r="KB78" s="287"/>
      <c r="KC78" s="287"/>
      <c r="KD78" s="287"/>
      <c r="KE78" s="287"/>
      <c r="KF78" s="287"/>
      <c r="KG78" s="287"/>
      <c r="KH78" s="287"/>
      <c r="KI78" s="287"/>
      <c r="KJ78" s="287"/>
      <c r="KK78" s="287"/>
      <c r="KL78" s="287"/>
      <c r="KM78" s="287"/>
      <c r="KN78" s="287"/>
      <c r="KO78" s="287"/>
      <c r="KP78" s="287"/>
      <c r="KQ78" s="287"/>
      <c r="KR78" s="287"/>
      <c r="KS78" s="287"/>
      <c r="KT78" s="287"/>
      <c r="KU78" s="287"/>
      <c r="KV78" s="287"/>
      <c r="KW78" s="287"/>
      <c r="KX78" s="287"/>
      <c r="KY78" s="287"/>
      <c r="KZ78" s="287"/>
      <c r="LA78" s="287"/>
      <c r="LB78" s="287"/>
      <c r="LC78" s="287"/>
      <c r="LD78" s="287"/>
      <c r="LE78" s="287"/>
      <c r="LF78" s="287"/>
      <c r="LG78" s="287"/>
      <c r="LH78" s="287"/>
      <c r="LI78" s="287"/>
      <c r="LJ78" s="287"/>
      <c r="LK78" s="287"/>
      <c r="LL78" s="287"/>
      <c r="LM78" s="287"/>
      <c r="LN78" s="287"/>
      <c r="LO78" s="287"/>
      <c r="LP78" s="287"/>
      <c r="LQ78" s="287"/>
      <c r="LR78" s="287"/>
      <c r="LS78" s="287"/>
      <c r="LT78" s="287"/>
      <c r="LU78" s="287"/>
      <c r="LV78" s="287"/>
      <c r="LW78" s="287"/>
      <c r="LX78" s="287"/>
      <c r="LY78" s="287"/>
      <c r="LZ78" s="287"/>
      <c r="MA78" s="287"/>
      <c r="MB78" s="287"/>
      <c r="MC78" s="287"/>
      <c r="MD78" s="287"/>
      <c r="ME78" s="287"/>
      <c r="MF78" s="287"/>
      <c r="MG78" s="287"/>
      <c r="MH78" s="287"/>
      <c r="MI78" s="287"/>
      <c r="MJ78" s="287"/>
      <c r="MK78" s="287"/>
      <c r="ML78" s="287"/>
      <c r="MM78" s="287"/>
      <c r="MN78" s="287"/>
      <c r="MO78" s="287"/>
      <c r="MP78" s="287"/>
      <c r="MQ78" s="287"/>
      <c r="MR78" s="287"/>
      <c r="MS78" s="287"/>
      <c r="MT78" s="287"/>
      <c r="MU78" s="287"/>
      <c r="MV78" s="287"/>
      <c r="MW78" s="287"/>
      <c r="MX78" s="287"/>
      <c r="MY78" s="287"/>
      <c r="MZ78" s="287"/>
      <c r="NA78" s="287"/>
      <c r="NB78" s="287"/>
      <c r="NC78" s="287"/>
      <c r="ND78" s="287"/>
      <c r="NE78" s="287"/>
      <c r="NF78" s="287"/>
      <c r="NG78" s="287"/>
      <c r="NH78" s="287"/>
      <c r="NI78" s="287"/>
      <c r="NJ78" s="287"/>
      <c r="NK78" s="287"/>
      <c r="NL78" s="287"/>
      <c r="NM78" s="287"/>
      <c r="NN78" s="287"/>
      <c r="NO78" s="287"/>
      <c r="NP78" s="287"/>
      <c r="NQ78" s="287"/>
      <c r="NR78" s="287"/>
      <c r="NS78" s="287"/>
      <c r="NT78" s="287"/>
      <c r="NU78" s="287"/>
      <c r="NV78" s="287"/>
      <c r="NW78" s="287"/>
      <c r="NX78" s="287"/>
      <c r="NY78" s="287"/>
      <c r="NZ78" s="287"/>
      <c r="OA78" s="287"/>
      <c r="OB78" s="287"/>
      <c r="OC78" s="287"/>
      <c r="OD78" s="287"/>
      <c r="OE78" s="287"/>
      <c r="OF78" s="287"/>
      <c r="OG78" s="287"/>
      <c r="OH78" s="287"/>
      <c r="OI78" s="287"/>
      <c r="OJ78" s="287"/>
      <c r="OK78" s="287"/>
      <c r="OL78" s="287"/>
      <c r="OM78" s="287"/>
      <c r="ON78" s="287"/>
      <c r="OO78" s="287"/>
      <c r="OP78" s="287"/>
      <c r="OQ78" s="287"/>
      <c r="OR78" s="287"/>
      <c r="OS78" s="287"/>
      <c r="OT78" s="287"/>
      <c r="OU78" s="287"/>
      <c r="OV78" s="287"/>
      <c r="OW78" s="287"/>
      <c r="OX78" s="287"/>
      <c r="OY78" s="287"/>
      <c r="OZ78" s="287"/>
      <c r="PA78" s="287"/>
      <c r="PB78" s="287"/>
      <c r="PC78" s="287"/>
      <c r="PD78" s="287"/>
      <c r="PE78" s="287"/>
      <c r="PF78" s="287"/>
      <c r="PG78" s="287"/>
      <c r="PH78" s="287"/>
      <c r="PI78" s="287"/>
      <c r="PJ78" s="287"/>
      <c r="PK78" s="287"/>
      <c r="PL78" s="287"/>
      <c r="PM78" s="287"/>
      <c r="PN78" s="287"/>
      <c r="PO78" s="287"/>
      <c r="PP78" s="287"/>
      <c r="PQ78" s="287"/>
      <c r="PR78" s="287"/>
      <c r="PS78" s="287"/>
      <c r="PT78" s="287"/>
      <c r="PU78" s="287"/>
      <c r="PV78" s="287"/>
      <c r="PW78" s="287"/>
      <c r="PX78" s="287"/>
      <c r="PY78" s="287"/>
      <c r="PZ78" s="287"/>
      <c r="QA78" s="287"/>
      <c r="QB78" s="287"/>
      <c r="QC78" s="287"/>
      <c r="QD78" s="287"/>
      <c r="QE78" s="287"/>
      <c r="QF78" s="287"/>
      <c r="QG78" s="287"/>
      <c r="QH78" s="287"/>
      <c r="QI78" s="287"/>
      <c r="QJ78" s="287"/>
      <c r="QK78" s="287"/>
      <c r="QL78" s="287"/>
      <c r="QM78" s="287"/>
      <c r="QN78" s="287"/>
      <c r="QO78" s="287"/>
      <c r="QP78" s="287"/>
      <c r="QQ78" s="287"/>
      <c r="QR78" s="287"/>
      <c r="QS78" s="287"/>
      <c r="QT78" s="287"/>
      <c r="QU78" s="287"/>
      <c r="QV78" s="287"/>
      <c r="QW78" s="287"/>
      <c r="QX78" s="287"/>
      <c r="QY78" s="287"/>
      <c r="QZ78" s="287"/>
      <c r="RA78" s="287"/>
      <c r="RB78" s="287"/>
      <c r="RC78" s="287"/>
      <c r="RD78" s="287"/>
      <c r="RE78" s="287"/>
      <c r="RF78" s="287"/>
      <c r="RG78" s="287"/>
      <c r="RH78" s="287"/>
      <c r="RI78" s="287"/>
      <c r="RJ78" s="287"/>
      <c r="RK78" s="287"/>
      <c r="RL78" s="287"/>
      <c r="RM78" s="287"/>
      <c r="RN78" s="287"/>
      <c r="RO78" s="287"/>
      <c r="RP78" s="287"/>
      <c r="RQ78" s="287"/>
      <c r="RR78" s="287"/>
      <c r="RS78" s="287"/>
      <c r="RT78" s="287"/>
      <c r="RU78" s="287"/>
      <c r="RV78" s="287"/>
      <c r="RW78" s="287"/>
      <c r="RX78" s="287"/>
      <c r="RY78" s="287"/>
      <c r="RZ78" s="287"/>
      <c r="SA78" s="287"/>
      <c r="SB78" s="287"/>
      <c r="SC78" s="287"/>
      <c r="SD78" s="287"/>
      <c r="SE78" s="287"/>
      <c r="SF78" s="287"/>
      <c r="SG78" s="287"/>
      <c r="SH78" s="287"/>
      <c r="SI78" s="287"/>
      <c r="SJ78" s="287"/>
      <c r="SK78" s="287"/>
      <c r="SL78" s="287"/>
      <c r="SM78" s="287"/>
      <c r="SN78" s="287"/>
      <c r="SO78" s="287"/>
      <c r="SP78" s="287"/>
      <c r="SQ78" s="287"/>
      <c r="SR78" s="287"/>
      <c r="SS78" s="287"/>
      <c r="ST78" s="287"/>
      <c r="SU78" s="287"/>
      <c r="SV78" s="287"/>
      <c r="SW78" s="287"/>
      <c r="SX78" s="287"/>
      <c r="SY78" s="287"/>
      <c r="SZ78" s="287"/>
      <c r="TA78" s="287"/>
      <c r="TB78" s="287"/>
      <c r="TC78" s="287"/>
      <c r="TD78" s="287"/>
      <c r="TE78" s="287"/>
      <c r="TF78" s="287"/>
      <c r="TG78" s="287"/>
      <c r="TH78" s="287"/>
      <c r="TI78" s="287"/>
      <c r="TJ78" s="287"/>
      <c r="TK78" s="287"/>
      <c r="TL78" s="287"/>
      <c r="TM78" s="287"/>
      <c r="TN78" s="287"/>
      <c r="TO78" s="287"/>
      <c r="TP78" s="287"/>
      <c r="TQ78" s="287"/>
      <c r="TR78" s="287"/>
      <c r="TS78" s="287"/>
      <c r="TT78" s="287"/>
      <c r="TU78" s="287"/>
      <c r="TV78" s="287"/>
      <c r="TW78" s="287"/>
      <c r="TX78" s="287"/>
      <c r="TY78" s="287"/>
      <c r="TZ78" s="287"/>
      <c r="UA78" s="287"/>
      <c r="UB78" s="287"/>
      <c r="UC78" s="287"/>
      <c r="UD78" s="287"/>
      <c r="UE78" s="287"/>
      <c r="UF78" s="287"/>
      <c r="UG78" s="289"/>
      <c r="UH78" s="287"/>
      <c r="UI78" s="287"/>
      <c r="UJ78" s="287"/>
      <c r="UK78" s="287"/>
      <c r="UL78" s="287"/>
      <c r="UM78" s="287"/>
      <c r="UN78" s="287"/>
      <c r="UO78" s="287"/>
      <c r="UP78" s="287"/>
      <c r="UQ78" s="287"/>
      <c r="UR78" s="287"/>
      <c r="US78" s="287"/>
      <c r="UT78" s="287"/>
      <c r="UU78" s="287"/>
      <c r="UV78" s="287"/>
      <c r="UW78" s="287"/>
      <c r="UX78" s="287"/>
      <c r="UY78" s="287"/>
      <c r="UZ78" s="287"/>
      <c r="VA78" s="287"/>
      <c r="VB78" s="287"/>
      <c r="VC78" s="287"/>
      <c r="VD78" s="287"/>
      <c r="VE78" s="287"/>
      <c r="VF78" s="287"/>
      <c r="VG78" s="287"/>
      <c r="VH78" s="287"/>
      <c r="VI78" s="287"/>
      <c r="VJ78" s="287"/>
      <c r="VK78" s="287"/>
    </row>
    <row r="79" spans="1:583" ht="14.1" customHeight="1" x14ac:dyDescent="0.4">
      <c r="A79" s="266"/>
      <c r="B79" s="292"/>
      <c r="C79" s="292"/>
      <c r="D79" s="290" t="s">
        <v>295</v>
      </c>
      <c r="E79" s="283" t="s">
        <v>281</v>
      </c>
      <c r="F79" s="271">
        <v>45778</v>
      </c>
      <c r="G79" s="272">
        <v>45808</v>
      </c>
      <c r="H79" s="283">
        <f t="shared" si="59"/>
        <v>31</v>
      </c>
      <c r="I79" s="284"/>
      <c r="J79" s="285"/>
      <c r="K79" s="285"/>
      <c r="L79" s="285"/>
      <c r="M79" s="285"/>
      <c r="N79" s="285"/>
      <c r="O79" s="285"/>
      <c r="P79" s="285"/>
      <c r="Q79" s="286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5"/>
      <c r="AS79" s="285"/>
      <c r="AT79" s="287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287"/>
      <c r="BM79" s="288"/>
      <c r="BN79" s="287"/>
      <c r="BO79" s="287"/>
      <c r="BP79" s="287"/>
      <c r="BQ79" s="287"/>
      <c r="BR79" s="287"/>
      <c r="BS79" s="287"/>
      <c r="BT79" s="287"/>
      <c r="BU79" s="287"/>
      <c r="BV79" s="285"/>
      <c r="BW79" s="285"/>
      <c r="BX79" s="287"/>
      <c r="BY79" s="287"/>
      <c r="BZ79" s="287"/>
      <c r="CA79" s="287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7"/>
      <c r="CW79" s="287"/>
      <c r="CX79" s="287"/>
      <c r="CY79" s="287"/>
      <c r="CZ79" s="287"/>
      <c r="DA79" s="285"/>
      <c r="DB79" s="285"/>
      <c r="DC79" s="287"/>
      <c r="DD79" s="287"/>
      <c r="DE79" s="287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7"/>
      <c r="DQ79" s="287"/>
      <c r="DR79" s="287"/>
      <c r="DS79" s="287"/>
      <c r="DT79" s="287"/>
      <c r="DU79" s="287"/>
      <c r="DV79" s="287"/>
      <c r="DW79" s="287"/>
      <c r="DX79" s="287"/>
      <c r="DY79" s="287"/>
      <c r="DZ79" s="287"/>
      <c r="EA79" s="287"/>
      <c r="EB79" s="287"/>
      <c r="EC79" s="287"/>
      <c r="ED79" s="287"/>
      <c r="EE79" s="287"/>
      <c r="EF79" s="285"/>
      <c r="EG79" s="285"/>
      <c r="EH79" s="287"/>
      <c r="EI79" s="287"/>
      <c r="EJ79" s="287"/>
      <c r="EK79" s="287"/>
      <c r="EL79" s="287"/>
      <c r="EM79" s="287"/>
      <c r="EN79" s="287"/>
      <c r="EO79" s="287"/>
      <c r="EP79" s="287"/>
      <c r="EQ79" s="287"/>
      <c r="ER79" s="287"/>
      <c r="ES79" s="287"/>
      <c r="ET79" s="287"/>
      <c r="EU79" s="287"/>
      <c r="EV79" s="287"/>
      <c r="EW79" s="287"/>
      <c r="EX79" s="287"/>
      <c r="EY79" s="287"/>
      <c r="EZ79" s="287"/>
      <c r="FA79" s="287"/>
      <c r="FB79" s="287"/>
      <c r="FC79" s="287"/>
      <c r="FD79" s="287"/>
      <c r="FE79" s="287"/>
      <c r="FF79" s="287"/>
      <c r="FG79" s="287"/>
      <c r="FH79" s="285"/>
      <c r="FI79" s="285"/>
      <c r="FJ79" s="287"/>
      <c r="FK79" s="287"/>
      <c r="FL79" s="287"/>
      <c r="FM79" s="287"/>
      <c r="FN79" s="287"/>
      <c r="FO79" s="287"/>
      <c r="FP79" s="287"/>
      <c r="FQ79" s="287"/>
      <c r="FR79" s="287"/>
      <c r="FS79" s="287"/>
      <c r="FT79" s="287"/>
      <c r="FU79" s="287"/>
      <c r="FV79" s="287"/>
      <c r="FW79" s="287"/>
      <c r="FX79" s="287"/>
      <c r="FY79" s="287"/>
      <c r="FZ79" s="287"/>
      <c r="GA79" s="287"/>
      <c r="GB79" s="287"/>
      <c r="GC79" s="287"/>
      <c r="GD79" s="287"/>
      <c r="GE79" s="287"/>
      <c r="GF79" s="287"/>
      <c r="GG79" s="287"/>
      <c r="GH79" s="287"/>
      <c r="GI79" s="287"/>
      <c r="GJ79" s="287"/>
      <c r="GK79" s="287"/>
      <c r="GL79" s="287"/>
      <c r="GM79" s="285"/>
      <c r="GN79" s="285"/>
      <c r="GO79" s="287"/>
      <c r="GP79" s="287"/>
      <c r="GQ79" s="287"/>
      <c r="GR79" s="287"/>
      <c r="GS79" s="287"/>
      <c r="GT79" s="287"/>
      <c r="GU79" s="287"/>
      <c r="GV79" s="287"/>
      <c r="GW79" s="287"/>
      <c r="GX79" s="287"/>
      <c r="GY79" s="287"/>
      <c r="GZ79" s="287"/>
      <c r="HA79" s="287"/>
      <c r="HB79" s="287"/>
      <c r="HC79" s="287"/>
      <c r="HD79" s="287"/>
      <c r="HE79" s="287"/>
      <c r="HF79" s="287"/>
      <c r="HG79" s="287"/>
      <c r="HH79" s="287"/>
      <c r="HI79" s="287"/>
      <c r="HJ79" s="287"/>
      <c r="HK79" s="287"/>
      <c r="HL79" s="287"/>
      <c r="HM79" s="287"/>
      <c r="HN79" s="287"/>
      <c r="HO79" s="287"/>
      <c r="HP79" s="287"/>
      <c r="HQ79" s="285"/>
      <c r="HR79" s="285"/>
      <c r="HS79" s="287"/>
      <c r="HT79" s="287"/>
      <c r="HU79" s="287"/>
      <c r="HV79" s="287"/>
      <c r="HW79" s="287"/>
      <c r="HX79" s="287"/>
      <c r="HY79" s="287"/>
      <c r="HZ79" s="287"/>
      <c r="IA79" s="287"/>
      <c r="IB79" s="287"/>
      <c r="IC79" s="287"/>
      <c r="ID79" s="287"/>
      <c r="IE79" s="287"/>
      <c r="IF79" s="287"/>
      <c r="IG79" s="287"/>
      <c r="IH79" s="287"/>
      <c r="II79" s="287"/>
      <c r="IJ79" s="287"/>
      <c r="IK79" s="287"/>
      <c r="IL79" s="287"/>
      <c r="IM79" s="287"/>
      <c r="IN79" s="287"/>
      <c r="IO79" s="287"/>
      <c r="IP79" s="287"/>
      <c r="IQ79" s="287"/>
      <c r="IR79" s="287"/>
      <c r="IS79" s="287"/>
      <c r="IT79" s="287"/>
      <c r="IU79" s="287"/>
      <c r="IV79" s="287"/>
      <c r="IW79" s="287"/>
      <c r="IX79" s="287"/>
      <c r="IY79" s="287"/>
      <c r="IZ79" s="287"/>
      <c r="JA79" s="287"/>
      <c r="JB79" s="287"/>
      <c r="JC79" s="287"/>
      <c r="JD79" s="287"/>
      <c r="JE79" s="287"/>
      <c r="JF79" s="287"/>
      <c r="JG79" s="287"/>
      <c r="JH79" s="287"/>
      <c r="JI79" s="287"/>
      <c r="JJ79" s="287"/>
      <c r="JK79" s="287"/>
      <c r="JL79" s="287"/>
      <c r="JM79" s="287"/>
      <c r="JN79" s="287"/>
      <c r="JO79" s="287"/>
      <c r="JP79" s="287"/>
      <c r="JQ79" s="287"/>
      <c r="JR79" s="287"/>
      <c r="JS79" s="287"/>
      <c r="JT79" s="287"/>
      <c r="JU79" s="287"/>
      <c r="JV79" s="287"/>
      <c r="JW79" s="287"/>
      <c r="JX79" s="287"/>
      <c r="JY79" s="287"/>
      <c r="JZ79" s="287"/>
      <c r="KA79" s="287"/>
      <c r="KB79" s="287"/>
      <c r="KC79" s="287"/>
      <c r="KD79" s="287"/>
      <c r="KE79" s="287"/>
      <c r="KF79" s="287"/>
      <c r="KG79" s="287"/>
      <c r="KH79" s="287"/>
      <c r="KI79" s="287"/>
      <c r="KJ79" s="287"/>
      <c r="KK79" s="287"/>
      <c r="KL79" s="287"/>
      <c r="KM79" s="287"/>
      <c r="KN79" s="287"/>
      <c r="KO79" s="287"/>
      <c r="KP79" s="287"/>
      <c r="KQ79" s="287"/>
      <c r="KR79" s="287"/>
      <c r="KS79" s="287"/>
      <c r="KT79" s="287"/>
      <c r="KU79" s="287"/>
      <c r="KV79" s="287"/>
      <c r="KW79" s="287"/>
      <c r="KX79" s="287"/>
      <c r="KY79" s="287"/>
      <c r="KZ79" s="287"/>
      <c r="LA79" s="287"/>
      <c r="LB79" s="287"/>
      <c r="LC79" s="287"/>
      <c r="LD79" s="287"/>
      <c r="LE79" s="287"/>
      <c r="LF79" s="287"/>
      <c r="LG79" s="287"/>
      <c r="LH79" s="287"/>
      <c r="LI79" s="287"/>
      <c r="LJ79" s="287"/>
      <c r="LK79" s="287"/>
      <c r="LL79" s="287"/>
      <c r="LM79" s="287"/>
      <c r="LN79" s="287"/>
      <c r="LO79" s="287"/>
      <c r="LP79" s="287"/>
      <c r="LQ79" s="287"/>
      <c r="LR79" s="287"/>
      <c r="LS79" s="287"/>
      <c r="LT79" s="287"/>
      <c r="LU79" s="287"/>
      <c r="LV79" s="287"/>
      <c r="LW79" s="287"/>
      <c r="LX79" s="287"/>
      <c r="LY79" s="287"/>
      <c r="LZ79" s="287"/>
      <c r="MA79" s="287"/>
      <c r="MB79" s="287"/>
      <c r="MC79" s="287"/>
      <c r="MD79" s="287"/>
      <c r="ME79" s="287"/>
      <c r="MF79" s="287"/>
      <c r="MG79" s="287"/>
      <c r="MH79" s="287"/>
      <c r="MI79" s="287"/>
      <c r="MJ79" s="287"/>
      <c r="MK79" s="287"/>
      <c r="ML79" s="287"/>
      <c r="MM79" s="287"/>
      <c r="MN79" s="287"/>
      <c r="MO79" s="287"/>
      <c r="MP79" s="287"/>
      <c r="MQ79" s="287"/>
      <c r="MR79" s="287"/>
      <c r="MS79" s="287"/>
      <c r="MT79" s="287"/>
      <c r="MU79" s="287"/>
      <c r="MV79" s="287"/>
      <c r="MW79" s="287"/>
      <c r="MX79" s="287"/>
      <c r="MY79" s="287"/>
      <c r="MZ79" s="287"/>
      <c r="NA79" s="287"/>
      <c r="NB79" s="287"/>
      <c r="NC79" s="287"/>
      <c r="ND79" s="287"/>
      <c r="NE79" s="287"/>
      <c r="NF79" s="287"/>
      <c r="NG79" s="287"/>
      <c r="NH79" s="287"/>
      <c r="NI79" s="287"/>
      <c r="NJ79" s="287"/>
      <c r="NK79" s="287"/>
      <c r="NL79" s="287"/>
      <c r="NM79" s="287"/>
      <c r="NN79" s="287"/>
      <c r="NO79" s="287"/>
      <c r="NP79" s="287"/>
      <c r="NQ79" s="287"/>
      <c r="NR79" s="287"/>
      <c r="NS79" s="287"/>
      <c r="NT79" s="287"/>
      <c r="NU79" s="287"/>
      <c r="NV79" s="287"/>
      <c r="NW79" s="287"/>
      <c r="NX79" s="287"/>
      <c r="NY79" s="287"/>
      <c r="NZ79" s="287"/>
      <c r="OA79" s="287"/>
      <c r="OB79" s="287"/>
      <c r="OC79" s="287"/>
      <c r="OD79" s="287"/>
      <c r="OE79" s="287"/>
      <c r="OF79" s="287"/>
      <c r="OG79" s="287"/>
      <c r="OH79" s="287"/>
      <c r="OI79" s="287"/>
      <c r="OJ79" s="287"/>
      <c r="OK79" s="287"/>
      <c r="OL79" s="287"/>
      <c r="OM79" s="287"/>
      <c r="ON79" s="287"/>
      <c r="OO79" s="287"/>
      <c r="OP79" s="287"/>
      <c r="OQ79" s="287"/>
      <c r="OR79" s="287"/>
      <c r="OS79" s="287"/>
      <c r="OT79" s="287"/>
      <c r="OU79" s="287"/>
      <c r="OV79" s="287"/>
      <c r="OW79" s="287"/>
      <c r="OX79" s="287"/>
      <c r="OY79" s="287"/>
      <c r="OZ79" s="287"/>
      <c r="PA79" s="287"/>
      <c r="PB79" s="287"/>
      <c r="PC79" s="287"/>
      <c r="PD79" s="287"/>
      <c r="PE79" s="287"/>
      <c r="PF79" s="287"/>
      <c r="PG79" s="287"/>
      <c r="PH79" s="287"/>
      <c r="PI79" s="287"/>
      <c r="PJ79" s="287"/>
      <c r="PK79" s="287"/>
      <c r="PL79" s="287"/>
      <c r="PM79" s="287"/>
      <c r="PN79" s="287"/>
      <c r="PO79" s="287"/>
      <c r="PP79" s="287"/>
      <c r="PQ79" s="287"/>
      <c r="PR79" s="287"/>
      <c r="PS79" s="287"/>
      <c r="PT79" s="287"/>
      <c r="PU79" s="287"/>
      <c r="PV79" s="287"/>
      <c r="PW79" s="287"/>
      <c r="PX79" s="287"/>
      <c r="PY79" s="287"/>
      <c r="PZ79" s="287"/>
      <c r="QA79" s="287"/>
      <c r="QB79" s="287"/>
      <c r="QC79" s="287"/>
      <c r="QD79" s="287"/>
      <c r="QE79" s="287"/>
      <c r="QF79" s="287"/>
      <c r="QG79" s="287"/>
      <c r="QH79" s="287"/>
      <c r="QI79" s="287"/>
      <c r="QJ79" s="287"/>
      <c r="QK79" s="287"/>
      <c r="QL79" s="287"/>
      <c r="QM79" s="287"/>
      <c r="QN79" s="287"/>
      <c r="QO79" s="287"/>
      <c r="QP79" s="287"/>
      <c r="QQ79" s="287"/>
      <c r="QR79" s="287"/>
      <c r="QS79" s="287"/>
      <c r="QT79" s="287"/>
      <c r="QU79" s="287"/>
      <c r="QV79" s="287"/>
      <c r="QW79" s="287"/>
      <c r="QX79" s="287"/>
      <c r="QY79" s="287"/>
      <c r="QZ79" s="287"/>
      <c r="RA79" s="287"/>
      <c r="RB79" s="287"/>
      <c r="RC79" s="287"/>
      <c r="RD79" s="287"/>
      <c r="RE79" s="287"/>
      <c r="RF79" s="287"/>
      <c r="RG79" s="287"/>
      <c r="RH79" s="287"/>
      <c r="RI79" s="287"/>
      <c r="RJ79" s="287"/>
      <c r="RK79" s="287"/>
      <c r="RL79" s="287"/>
      <c r="RM79" s="287"/>
      <c r="RN79" s="287"/>
      <c r="RO79" s="287"/>
      <c r="RP79" s="287"/>
      <c r="RQ79" s="287"/>
      <c r="RR79" s="287"/>
      <c r="RS79" s="287"/>
      <c r="RT79" s="287"/>
      <c r="RU79" s="287"/>
      <c r="RV79" s="287"/>
      <c r="RW79" s="287"/>
      <c r="RX79" s="287"/>
      <c r="RY79" s="287"/>
      <c r="RZ79" s="287"/>
      <c r="SA79" s="287"/>
      <c r="SB79" s="287"/>
      <c r="SC79" s="287"/>
      <c r="SD79" s="287"/>
      <c r="SE79" s="287"/>
      <c r="SF79" s="287"/>
      <c r="SG79" s="287"/>
      <c r="SH79" s="287"/>
      <c r="SI79" s="287"/>
      <c r="SJ79" s="287"/>
      <c r="SK79" s="287"/>
      <c r="SL79" s="287"/>
      <c r="SM79" s="287"/>
      <c r="SN79" s="287"/>
      <c r="SO79" s="287"/>
      <c r="SP79" s="287"/>
      <c r="SQ79" s="287"/>
      <c r="SR79" s="287"/>
      <c r="SS79" s="287"/>
      <c r="ST79" s="287"/>
      <c r="SU79" s="287"/>
      <c r="SV79" s="287"/>
      <c r="SW79" s="287"/>
      <c r="SX79" s="287"/>
      <c r="SY79" s="287"/>
      <c r="SZ79" s="287"/>
      <c r="TA79" s="287"/>
      <c r="TB79" s="287"/>
      <c r="TC79" s="287"/>
      <c r="TD79" s="287"/>
      <c r="TE79" s="287"/>
      <c r="TF79" s="287"/>
      <c r="TG79" s="287"/>
      <c r="TH79" s="287"/>
      <c r="TI79" s="287"/>
      <c r="TJ79" s="287"/>
      <c r="TK79" s="287"/>
      <c r="TL79" s="287"/>
      <c r="TM79" s="287"/>
      <c r="TN79" s="287"/>
      <c r="TO79" s="287"/>
      <c r="TP79" s="287"/>
      <c r="TQ79" s="287"/>
      <c r="TR79" s="287"/>
      <c r="TS79" s="287"/>
      <c r="TT79" s="287"/>
      <c r="TU79" s="287"/>
      <c r="TV79" s="287"/>
      <c r="TW79" s="287"/>
      <c r="TX79" s="287"/>
      <c r="TY79" s="287"/>
      <c r="TZ79" s="287"/>
      <c r="UA79" s="287"/>
      <c r="UB79" s="287"/>
      <c r="UC79" s="287"/>
      <c r="UD79" s="287"/>
      <c r="UE79" s="287"/>
      <c r="UF79" s="287"/>
      <c r="UG79" s="289"/>
      <c r="UH79" s="287"/>
      <c r="UI79" s="287"/>
      <c r="UJ79" s="287"/>
      <c r="UK79" s="287"/>
      <c r="UL79" s="287"/>
      <c r="UM79" s="287"/>
      <c r="UN79" s="287"/>
      <c r="UO79" s="287"/>
      <c r="UP79" s="287"/>
      <c r="UQ79" s="287"/>
      <c r="UR79" s="287"/>
      <c r="US79" s="287"/>
      <c r="UT79" s="287"/>
      <c r="UU79" s="287"/>
      <c r="UV79" s="287"/>
      <c r="UW79" s="287"/>
      <c r="UX79" s="287"/>
      <c r="UY79" s="287"/>
      <c r="UZ79" s="287"/>
      <c r="VA79" s="287"/>
      <c r="VB79" s="287"/>
      <c r="VC79" s="287"/>
      <c r="VD79" s="287"/>
      <c r="VE79" s="287"/>
      <c r="VF79" s="287"/>
      <c r="VG79" s="287"/>
      <c r="VH79" s="287"/>
      <c r="VI79" s="287"/>
      <c r="VJ79" s="287"/>
      <c r="VK79" s="287"/>
    </row>
    <row r="80" spans="1:583" ht="14.1" customHeight="1" x14ac:dyDescent="0.4">
      <c r="A80" s="266"/>
      <c r="B80" s="292"/>
      <c r="C80" s="292"/>
      <c r="D80" s="294"/>
      <c r="E80" s="283" t="s">
        <v>282</v>
      </c>
      <c r="F80" s="271"/>
      <c r="G80" s="272"/>
      <c r="H80" s="283" t="str">
        <f t="shared" si="59"/>
        <v/>
      </c>
      <c r="I80" s="284"/>
      <c r="J80" s="285"/>
      <c r="K80" s="285"/>
      <c r="L80" s="285"/>
      <c r="M80" s="285"/>
      <c r="N80" s="285"/>
      <c r="O80" s="285"/>
      <c r="P80" s="28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85"/>
      <c r="AS80" s="28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6"/>
      <c r="BK80" s="296"/>
      <c r="BL80" s="295"/>
      <c r="BM80" s="296"/>
      <c r="BN80" s="296"/>
      <c r="BO80" s="296"/>
      <c r="BP80" s="296"/>
      <c r="BQ80" s="296"/>
      <c r="BR80" s="296"/>
      <c r="BS80" s="295"/>
      <c r="BT80" s="296"/>
      <c r="BU80" s="296"/>
      <c r="BV80" s="285"/>
      <c r="BW80" s="285"/>
      <c r="BX80" s="296"/>
      <c r="BY80" s="296"/>
      <c r="BZ80" s="295"/>
      <c r="CA80" s="296"/>
      <c r="CB80" s="296"/>
      <c r="CC80" s="296"/>
      <c r="CD80" s="296"/>
      <c r="CE80" s="296"/>
      <c r="CF80" s="296"/>
      <c r="CG80" s="295"/>
      <c r="CH80" s="296"/>
      <c r="CI80" s="296"/>
      <c r="CJ80" s="296"/>
      <c r="CK80" s="296"/>
      <c r="CL80" s="296"/>
      <c r="CM80" s="296"/>
      <c r="CN80" s="295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85"/>
      <c r="DB80" s="285"/>
      <c r="DC80" s="297"/>
      <c r="DD80" s="298"/>
      <c r="DE80" s="297"/>
      <c r="DF80" s="298"/>
      <c r="DG80" s="297"/>
      <c r="DH80" s="298"/>
      <c r="DI80" s="295"/>
      <c r="DJ80" s="298"/>
      <c r="DK80" s="297"/>
      <c r="DL80" s="298"/>
      <c r="DM80" s="297"/>
      <c r="DN80" s="298"/>
      <c r="DO80" s="297"/>
      <c r="DP80" s="295"/>
      <c r="DQ80" s="297"/>
      <c r="DR80" s="298"/>
      <c r="DS80" s="297"/>
      <c r="DT80" s="298"/>
      <c r="DU80" s="297"/>
      <c r="DV80" s="298"/>
      <c r="DW80" s="295"/>
      <c r="DX80" s="298"/>
      <c r="DY80" s="297"/>
      <c r="DZ80" s="298"/>
      <c r="EA80" s="297"/>
      <c r="EB80" s="298"/>
      <c r="EC80" s="297"/>
      <c r="ED80" s="295"/>
      <c r="EE80" s="297"/>
      <c r="EF80" s="285"/>
      <c r="EG80" s="285"/>
      <c r="EH80" s="287"/>
      <c r="EI80" s="287"/>
      <c r="EJ80" s="287"/>
      <c r="EK80" s="287"/>
      <c r="EL80" s="287"/>
      <c r="EM80" s="287"/>
      <c r="EN80" s="287"/>
      <c r="EO80" s="287"/>
      <c r="EP80" s="287"/>
      <c r="EQ80" s="287"/>
      <c r="ER80" s="287"/>
      <c r="ES80" s="287"/>
      <c r="ET80" s="287"/>
      <c r="EU80" s="287"/>
      <c r="EV80" s="287"/>
      <c r="EW80" s="287"/>
      <c r="EX80" s="287"/>
      <c r="EY80" s="287"/>
      <c r="EZ80" s="287"/>
      <c r="FA80" s="287"/>
      <c r="FB80" s="287"/>
      <c r="FC80" s="287"/>
      <c r="FD80" s="287"/>
      <c r="FE80" s="287"/>
      <c r="FF80" s="287"/>
      <c r="FG80" s="287"/>
      <c r="FH80" s="285"/>
      <c r="FI80" s="285"/>
      <c r="FJ80" s="287"/>
      <c r="FK80" s="287"/>
      <c r="FL80" s="287"/>
      <c r="FM80" s="287"/>
      <c r="FN80" s="287"/>
      <c r="FO80" s="287"/>
      <c r="FP80" s="287"/>
      <c r="FQ80" s="287"/>
      <c r="FR80" s="287"/>
      <c r="FS80" s="287"/>
      <c r="FT80" s="287"/>
      <c r="FU80" s="287"/>
      <c r="FV80" s="287"/>
      <c r="FW80" s="287"/>
      <c r="FX80" s="287"/>
      <c r="FY80" s="287"/>
      <c r="FZ80" s="287"/>
      <c r="GA80" s="287"/>
      <c r="GB80" s="287"/>
      <c r="GC80" s="287"/>
      <c r="GD80" s="287"/>
      <c r="GE80" s="287"/>
      <c r="GF80" s="287"/>
      <c r="GG80" s="287"/>
      <c r="GH80" s="287"/>
      <c r="GI80" s="287"/>
      <c r="GJ80" s="287"/>
      <c r="GK80" s="287"/>
      <c r="GL80" s="287"/>
      <c r="GM80" s="285"/>
      <c r="GN80" s="285"/>
      <c r="GO80" s="287"/>
      <c r="GP80" s="287"/>
      <c r="GQ80" s="296"/>
      <c r="GR80" s="296"/>
      <c r="GS80" s="296"/>
      <c r="GT80" s="296"/>
      <c r="GU80" s="296"/>
      <c r="GV80" s="296"/>
      <c r="GW80" s="296"/>
      <c r="GX80" s="296"/>
      <c r="GY80" s="296"/>
      <c r="GZ80" s="296"/>
      <c r="HA80" s="296"/>
      <c r="HB80" s="296"/>
      <c r="HC80" s="296"/>
      <c r="HD80" s="296"/>
      <c r="HE80" s="296"/>
      <c r="HF80" s="296"/>
      <c r="HG80" s="287"/>
      <c r="HH80" s="287"/>
      <c r="HI80" s="287"/>
      <c r="HJ80" s="287"/>
      <c r="HK80" s="287"/>
      <c r="HL80" s="287"/>
      <c r="HM80" s="287"/>
      <c r="HN80" s="287"/>
      <c r="HO80" s="287"/>
      <c r="HP80" s="287"/>
      <c r="HQ80" s="285"/>
      <c r="HR80" s="285"/>
      <c r="HS80" s="287"/>
      <c r="HT80" s="287"/>
      <c r="HU80" s="287"/>
      <c r="HV80" s="287"/>
      <c r="HW80" s="287"/>
      <c r="HX80" s="287"/>
      <c r="HY80" s="287"/>
      <c r="HZ80" s="287"/>
      <c r="IA80" s="287"/>
      <c r="IB80" s="287"/>
      <c r="IC80" s="287"/>
      <c r="ID80" s="287"/>
      <c r="IE80" s="287"/>
      <c r="IF80" s="287"/>
      <c r="IG80" s="287"/>
      <c r="IH80" s="287"/>
      <c r="II80" s="287"/>
      <c r="IJ80" s="287"/>
      <c r="IK80" s="287"/>
      <c r="IL80" s="287"/>
      <c r="IM80" s="287"/>
      <c r="IN80" s="287"/>
      <c r="IO80" s="287"/>
      <c r="IP80" s="287"/>
      <c r="IQ80" s="287"/>
      <c r="IR80" s="287"/>
      <c r="IS80" s="287"/>
      <c r="IT80" s="287"/>
      <c r="IU80" s="287"/>
      <c r="IV80" s="287"/>
      <c r="IW80" s="287"/>
      <c r="IX80" s="287"/>
      <c r="IY80" s="287"/>
      <c r="IZ80" s="287"/>
      <c r="JA80" s="287"/>
      <c r="JB80" s="287"/>
      <c r="JC80" s="287"/>
      <c r="JD80" s="287"/>
      <c r="JE80" s="287"/>
      <c r="JF80" s="287"/>
      <c r="JG80" s="287"/>
      <c r="JH80" s="287"/>
      <c r="JI80" s="287"/>
      <c r="JJ80" s="287"/>
      <c r="JK80" s="287"/>
      <c r="JL80" s="287"/>
      <c r="JM80" s="287"/>
      <c r="JN80" s="287"/>
      <c r="JO80" s="287"/>
      <c r="JP80" s="287"/>
      <c r="JQ80" s="287"/>
      <c r="JR80" s="287"/>
      <c r="JS80" s="287"/>
      <c r="JT80" s="287"/>
      <c r="JU80" s="287"/>
      <c r="JV80" s="287"/>
      <c r="JW80" s="287"/>
      <c r="JX80" s="287"/>
      <c r="JY80" s="287"/>
      <c r="JZ80" s="287"/>
      <c r="KA80" s="287"/>
      <c r="KB80" s="287"/>
      <c r="KC80" s="287"/>
      <c r="KD80" s="287"/>
      <c r="KE80" s="287"/>
      <c r="KF80" s="287"/>
      <c r="KG80" s="287"/>
      <c r="KH80" s="287"/>
      <c r="KI80" s="287"/>
      <c r="KJ80" s="287"/>
      <c r="KK80" s="287"/>
      <c r="KL80" s="287"/>
      <c r="KM80" s="287"/>
      <c r="KN80" s="287"/>
      <c r="KO80" s="287"/>
      <c r="KP80" s="287"/>
      <c r="KQ80" s="287"/>
      <c r="KR80" s="287"/>
      <c r="KS80" s="287"/>
      <c r="KT80" s="287"/>
      <c r="KU80" s="287"/>
      <c r="KV80" s="287"/>
      <c r="KW80" s="287"/>
      <c r="KX80" s="287"/>
      <c r="KY80" s="287"/>
      <c r="KZ80" s="287"/>
      <c r="LA80" s="287"/>
      <c r="LB80" s="287"/>
      <c r="LC80" s="287"/>
      <c r="LD80" s="287"/>
      <c r="LE80" s="287"/>
      <c r="LF80" s="287"/>
      <c r="LG80" s="287"/>
      <c r="LH80" s="287"/>
      <c r="LI80" s="287"/>
      <c r="LJ80" s="287"/>
      <c r="LK80" s="287"/>
      <c r="LL80" s="287"/>
      <c r="LM80" s="287"/>
      <c r="LN80" s="287"/>
      <c r="LO80" s="287"/>
      <c r="LP80" s="287"/>
      <c r="LQ80" s="287"/>
      <c r="LR80" s="287"/>
      <c r="LS80" s="287"/>
      <c r="LT80" s="287"/>
      <c r="LU80" s="287"/>
      <c r="LV80" s="287"/>
      <c r="LW80" s="287"/>
      <c r="LX80" s="287"/>
      <c r="LY80" s="287"/>
      <c r="LZ80" s="287"/>
      <c r="MA80" s="287"/>
      <c r="MB80" s="287"/>
      <c r="MC80" s="287"/>
      <c r="MD80" s="287"/>
      <c r="ME80" s="287"/>
      <c r="MF80" s="287"/>
      <c r="MG80" s="287"/>
      <c r="MH80" s="287"/>
      <c r="MI80" s="287"/>
      <c r="MJ80" s="287"/>
      <c r="MK80" s="287"/>
      <c r="ML80" s="287"/>
      <c r="MM80" s="287"/>
      <c r="MN80" s="287"/>
      <c r="MO80" s="287"/>
      <c r="MP80" s="287"/>
      <c r="MQ80" s="287"/>
      <c r="MR80" s="287"/>
      <c r="MS80" s="287"/>
      <c r="MT80" s="287"/>
      <c r="MU80" s="287"/>
      <c r="MV80" s="287"/>
      <c r="MW80" s="287"/>
      <c r="MX80" s="287"/>
      <c r="MY80" s="287"/>
      <c r="MZ80" s="287"/>
      <c r="NA80" s="287"/>
      <c r="NB80" s="287"/>
      <c r="NC80" s="287"/>
      <c r="ND80" s="287"/>
      <c r="NE80" s="287"/>
      <c r="NF80" s="287"/>
      <c r="NG80" s="287"/>
      <c r="NH80" s="287"/>
      <c r="NI80" s="287"/>
      <c r="NJ80" s="287"/>
      <c r="NK80" s="287"/>
      <c r="NL80" s="287"/>
      <c r="NM80" s="287"/>
      <c r="NN80" s="287"/>
      <c r="NO80" s="287"/>
      <c r="NP80" s="287"/>
      <c r="NQ80" s="287"/>
      <c r="NR80" s="287"/>
      <c r="NS80" s="287"/>
      <c r="NT80" s="287"/>
      <c r="NU80" s="287"/>
      <c r="NV80" s="287"/>
      <c r="NW80" s="287"/>
      <c r="NX80" s="287"/>
      <c r="NY80" s="287"/>
      <c r="NZ80" s="287"/>
      <c r="OA80" s="287"/>
      <c r="OB80" s="287"/>
      <c r="OC80" s="287"/>
      <c r="OD80" s="287"/>
      <c r="OE80" s="287"/>
      <c r="OF80" s="287"/>
      <c r="OG80" s="287"/>
      <c r="OH80" s="287"/>
      <c r="OI80" s="287"/>
      <c r="OJ80" s="287"/>
      <c r="OK80" s="287"/>
      <c r="OL80" s="287"/>
      <c r="OM80" s="287"/>
      <c r="ON80" s="287"/>
      <c r="OO80" s="287"/>
      <c r="OP80" s="287"/>
      <c r="OQ80" s="287"/>
      <c r="OR80" s="287"/>
      <c r="OS80" s="287"/>
      <c r="OT80" s="287"/>
      <c r="OU80" s="287"/>
      <c r="OV80" s="287"/>
      <c r="OW80" s="287"/>
      <c r="OX80" s="287"/>
      <c r="OY80" s="287"/>
      <c r="OZ80" s="287"/>
      <c r="PA80" s="287"/>
      <c r="PB80" s="287"/>
      <c r="PC80" s="287"/>
      <c r="PD80" s="287"/>
      <c r="PE80" s="287"/>
      <c r="PF80" s="287"/>
      <c r="PG80" s="287"/>
      <c r="PH80" s="287"/>
      <c r="PI80" s="287"/>
      <c r="PJ80" s="287"/>
      <c r="PK80" s="287"/>
      <c r="PL80" s="287"/>
      <c r="PM80" s="287"/>
      <c r="PN80" s="287"/>
      <c r="PO80" s="287"/>
      <c r="PP80" s="287"/>
      <c r="PQ80" s="287"/>
      <c r="PR80" s="287"/>
      <c r="PS80" s="287"/>
      <c r="PT80" s="287"/>
      <c r="PU80" s="287"/>
      <c r="PV80" s="287"/>
      <c r="PW80" s="287"/>
      <c r="PX80" s="287"/>
      <c r="PY80" s="287"/>
      <c r="PZ80" s="287"/>
      <c r="QA80" s="287"/>
      <c r="QB80" s="287"/>
      <c r="QC80" s="287"/>
      <c r="QD80" s="287"/>
      <c r="QE80" s="287"/>
      <c r="QF80" s="287"/>
      <c r="QG80" s="287"/>
      <c r="QH80" s="287"/>
      <c r="QI80" s="287"/>
      <c r="QJ80" s="287"/>
      <c r="QK80" s="287"/>
      <c r="QL80" s="287"/>
      <c r="QM80" s="287"/>
      <c r="QN80" s="287"/>
      <c r="QO80" s="287"/>
      <c r="QP80" s="287"/>
      <c r="QQ80" s="287"/>
      <c r="QR80" s="287"/>
      <c r="QS80" s="287"/>
      <c r="QT80" s="287"/>
      <c r="QU80" s="287"/>
      <c r="QV80" s="287"/>
      <c r="QW80" s="287"/>
      <c r="QX80" s="287"/>
      <c r="QY80" s="287"/>
      <c r="QZ80" s="287"/>
      <c r="RA80" s="287"/>
      <c r="RB80" s="287"/>
      <c r="RC80" s="287"/>
      <c r="RD80" s="287"/>
      <c r="RE80" s="287"/>
      <c r="RF80" s="287"/>
      <c r="RG80" s="287"/>
      <c r="RH80" s="287"/>
      <c r="RI80" s="287"/>
      <c r="RJ80" s="287"/>
      <c r="RK80" s="287"/>
      <c r="RL80" s="287"/>
      <c r="RM80" s="287"/>
      <c r="RN80" s="287"/>
      <c r="RO80" s="287"/>
      <c r="RP80" s="287"/>
      <c r="RQ80" s="287"/>
      <c r="RR80" s="287"/>
      <c r="RS80" s="287"/>
      <c r="RT80" s="287"/>
      <c r="RU80" s="287"/>
      <c r="RV80" s="287"/>
      <c r="RW80" s="287"/>
      <c r="RX80" s="287"/>
      <c r="RY80" s="287"/>
      <c r="RZ80" s="287"/>
      <c r="SA80" s="287"/>
      <c r="SB80" s="287"/>
      <c r="SC80" s="287"/>
      <c r="SD80" s="287"/>
      <c r="SE80" s="287"/>
      <c r="SF80" s="287"/>
      <c r="SG80" s="287"/>
      <c r="SH80" s="287"/>
      <c r="SI80" s="287"/>
      <c r="SJ80" s="287"/>
      <c r="SK80" s="287"/>
      <c r="SL80" s="287"/>
      <c r="SM80" s="287"/>
      <c r="SN80" s="287"/>
      <c r="SO80" s="287"/>
      <c r="SP80" s="287"/>
      <c r="SQ80" s="287"/>
      <c r="SR80" s="287"/>
      <c r="SS80" s="287"/>
      <c r="ST80" s="287"/>
      <c r="SU80" s="287"/>
      <c r="SV80" s="287"/>
      <c r="SW80" s="287"/>
      <c r="SX80" s="287"/>
      <c r="SY80" s="287"/>
      <c r="SZ80" s="287"/>
      <c r="TA80" s="287"/>
      <c r="TB80" s="287"/>
      <c r="TC80" s="287"/>
      <c r="TD80" s="287"/>
      <c r="TE80" s="287"/>
      <c r="TF80" s="287"/>
      <c r="TG80" s="287"/>
      <c r="TH80" s="287"/>
      <c r="TI80" s="287"/>
      <c r="TJ80" s="287"/>
      <c r="TK80" s="287"/>
      <c r="TL80" s="287"/>
      <c r="TM80" s="287"/>
      <c r="TN80" s="287"/>
      <c r="TO80" s="287"/>
      <c r="TP80" s="287"/>
      <c r="TQ80" s="287"/>
      <c r="TR80" s="287"/>
      <c r="TS80" s="287"/>
      <c r="TT80" s="287"/>
      <c r="TU80" s="287"/>
      <c r="TV80" s="287"/>
      <c r="TW80" s="287"/>
      <c r="TX80" s="287"/>
      <c r="TY80" s="287"/>
      <c r="TZ80" s="287"/>
      <c r="UA80" s="287"/>
      <c r="UB80" s="287"/>
      <c r="UC80" s="287"/>
      <c r="UD80" s="287"/>
      <c r="UE80" s="287"/>
      <c r="UF80" s="287"/>
      <c r="UG80" s="289"/>
      <c r="UH80" s="287"/>
      <c r="UI80" s="287"/>
      <c r="UJ80" s="287"/>
      <c r="UK80" s="287"/>
      <c r="UL80" s="287"/>
      <c r="UM80" s="287"/>
      <c r="UN80" s="287"/>
      <c r="UO80" s="287"/>
      <c r="UP80" s="287"/>
      <c r="UQ80" s="287"/>
      <c r="UR80" s="287"/>
      <c r="US80" s="287"/>
      <c r="UT80" s="287"/>
      <c r="UU80" s="287"/>
      <c r="UV80" s="287"/>
      <c r="UW80" s="287"/>
      <c r="UX80" s="287"/>
      <c r="UY80" s="287"/>
      <c r="UZ80" s="287"/>
      <c r="VA80" s="287"/>
      <c r="VB80" s="287"/>
      <c r="VC80" s="287"/>
      <c r="VD80" s="287"/>
      <c r="VE80" s="287"/>
      <c r="VF80" s="287"/>
      <c r="VG80" s="287"/>
      <c r="VH80" s="287"/>
      <c r="VI80" s="287"/>
      <c r="VJ80" s="287"/>
      <c r="VK80" s="287"/>
    </row>
    <row r="81" spans="1:583" ht="14.1" customHeight="1" x14ac:dyDescent="0.4">
      <c r="A81" s="266"/>
      <c r="B81" s="292"/>
      <c r="C81" s="292"/>
      <c r="D81" s="290" t="s">
        <v>312</v>
      </c>
      <c r="E81" s="283" t="s">
        <v>281</v>
      </c>
      <c r="F81" s="271">
        <v>45797</v>
      </c>
      <c r="G81" s="272">
        <v>45818</v>
      </c>
      <c r="H81" s="283">
        <f t="shared" si="59"/>
        <v>22</v>
      </c>
      <c r="I81" s="284"/>
      <c r="J81" s="285"/>
      <c r="K81" s="285"/>
      <c r="L81" s="285"/>
      <c r="M81" s="285"/>
      <c r="N81" s="285"/>
      <c r="O81" s="285"/>
      <c r="P81" s="285"/>
      <c r="Q81" s="286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5"/>
      <c r="AS81" s="285"/>
      <c r="AT81" s="287"/>
      <c r="AU81" s="287"/>
      <c r="AV81" s="287"/>
      <c r="AW81" s="287"/>
      <c r="AX81" s="287"/>
      <c r="AY81" s="287"/>
      <c r="AZ81" s="287"/>
      <c r="BA81" s="287"/>
      <c r="BB81" s="287"/>
      <c r="BC81" s="287"/>
      <c r="BD81" s="287"/>
      <c r="BE81" s="287"/>
      <c r="BF81" s="287"/>
      <c r="BG81" s="287"/>
      <c r="BH81" s="287"/>
      <c r="BI81" s="287"/>
      <c r="BJ81" s="287"/>
      <c r="BK81" s="287"/>
      <c r="BL81" s="287"/>
      <c r="BM81" s="288"/>
      <c r="BN81" s="287"/>
      <c r="BO81" s="287"/>
      <c r="BP81" s="287"/>
      <c r="BQ81" s="287"/>
      <c r="BR81" s="287"/>
      <c r="BS81" s="287"/>
      <c r="BT81" s="287"/>
      <c r="BU81" s="287"/>
      <c r="BV81" s="285"/>
      <c r="BW81" s="285"/>
      <c r="BX81" s="287"/>
      <c r="BY81" s="287"/>
      <c r="BZ81" s="287"/>
      <c r="CA81" s="287"/>
      <c r="CB81" s="287"/>
      <c r="CC81" s="287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7"/>
      <c r="CW81" s="287"/>
      <c r="CX81" s="287"/>
      <c r="CY81" s="287"/>
      <c r="CZ81" s="287"/>
      <c r="DA81" s="285"/>
      <c r="DB81" s="285"/>
      <c r="DC81" s="287"/>
      <c r="DD81" s="287"/>
      <c r="DE81" s="287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7"/>
      <c r="DQ81" s="287"/>
      <c r="DR81" s="287"/>
      <c r="DS81" s="287"/>
      <c r="DT81" s="287"/>
      <c r="DU81" s="287"/>
      <c r="DV81" s="287"/>
      <c r="DW81" s="287"/>
      <c r="DX81" s="287"/>
      <c r="DY81" s="287"/>
      <c r="DZ81" s="287"/>
      <c r="EA81" s="287"/>
      <c r="EB81" s="287"/>
      <c r="EC81" s="287"/>
      <c r="ED81" s="287"/>
      <c r="EE81" s="287"/>
      <c r="EF81" s="285"/>
      <c r="EG81" s="285"/>
      <c r="EH81" s="287"/>
      <c r="EI81" s="287"/>
      <c r="EJ81" s="287"/>
      <c r="EK81" s="287"/>
      <c r="EL81" s="287"/>
      <c r="EM81" s="287"/>
      <c r="EN81" s="287"/>
      <c r="EO81" s="287"/>
      <c r="EP81" s="287"/>
      <c r="EQ81" s="287"/>
      <c r="ER81" s="287"/>
      <c r="ES81" s="287"/>
      <c r="ET81" s="287"/>
      <c r="EU81" s="287"/>
      <c r="EV81" s="287"/>
      <c r="EW81" s="287"/>
      <c r="EX81" s="287"/>
      <c r="EY81" s="287"/>
      <c r="EZ81" s="287"/>
      <c r="FA81" s="287"/>
      <c r="FB81" s="287"/>
      <c r="FC81" s="287"/>
      <c r="FD81" s="287"/>
      <c r="FE81" s="287"/>
      <c r="FF81" s="287"/>
      <c r="FG81" s="287"/>
      <c r="FH81" s="285"/>
      <c r="FI81" s="285"/>
      <c r="FJ81" s="287"/>
      <c r="FK81" s="287"/>
      <c r="FL81" s="287"/>
      <c r="FM81" s="287"/>
      <c r="FN81" s="287"/>
      <c r="FO81" s="287"/>
      <c r="FP81" s="287"/>
      <c r="FQ81" s="287"/>
      <c r="FR81" s="287"/>
      <c r="FS81" s="287"/>
      <c r="FT81" s="287"/>
      <c r="FU81" s="287"/>
      <c r="FV81" s="287"/>
      <c r="FW81" s="287"/>
      <c r="FX81" s="287"/>
      <c r="FY81" s="287"/>
      <c r="FZ81" s="287"/>
      <c r="GA81" s="287"/>
      <c r="GB81" s="287"/>
      <c r="GC81" s="287"/>
      <c r="GD81" s="287"/>
      <c r="GE81" s="287"/>
      <c r="GF81" s="287"/>
      <c r="GG81" s="287"/>
      <c r="GH81" s="287"/>
      <c r="GI81" s="287"/>
      <c r="GJ81" s="287"/>
      <c r="GK81" s="287"/>
      <c r="GL81" s="287"/>
      <c r="GM81" s="285"/>
      <c r="GN81" s="285"/>
      <c r="GO81" s="287"/>
      <c r="GP81" s="287"/>
      <c r="GQ81" s="287"/>
      <c r="GR81" s="287"/>
      <c r="GS81" s="287"/>
      <c r="GT81" s="287"/>
      <c r="GU81" s="287"/>
      <c r="GV81" s="287"/>
      <c r="GW81" s="287"/>
      <c r="GX81" s="287"/>
      <c r="GY81" s="287"/>
      <c r="GZ81" s="287"/>
      <c r="HA81" s="287"/>
      <c r="HB81" s="287"/>
      <c r="HC81" s="287"/>
      <c r="HD81" s="287"/>
      <c r="HE81" s="287"/>
      <c r="HF81" s="287"/>
      <c r="HG81" s="287"/>
      <c r="HH81" s="287"/>
      <c r="HI81" s="287"/>
      <c r="HJ81" s="287"/>
      <c r="HK81" s="287"/>
      <c r="HL81" s="287"/>
      <c r="HM81" s="287"/>
      <c r="HN81" s="287"/>
      <c r="HO81" s="287"/>
      <c r="HP81" s="287"/>
      <c r="HQ81" s="285"/>
      <c r="HR81" s="285"/>
      <c r="HS81" s="287"/>
      <c r="HT81" s="287"/>
      <c r="HU81" s="287"/>
      <c r="HV81" s="287"/>
      <c r="HW81" s="287"/>
      <c r="HX81" s="287"/>
      <c r="HY81" s="287"/>
      <c r="HZ81" s="287"/>
      <c r="IA81" s="287"/>
      <c r="IB81" s="287"/>
      <c r="IC81" s="287"/>
      <c r="ID81" s="287"/>
      <c r="IE81" s="287"/>
      <c r="IF81" s="287"/>
      <c r="IG81" s="287"/>
      <c r="IH81" s="287"/>
      <c r="II81" s="287"/>
      <c r="IJ81" s="287"/>
      <c r="IK81" s="287"/>
      <c r="IL81" s="287"/>
      <c r="IM81" s="287"/>
      <c r="IN81" s="287"/>
      <c r="IO81" s="287"/>
      <c r="IP81" s="287"/>
      <c r="IQ81" s="287"/>
      <c r="IR81" s="287"/>
      <c r="IS81" s="287"/>
      <c r="IT81" s="287"/>
      <c r="IU81" s="287"/>
      <c r="IV81" s="287"/>
      <c r="IW81" s="287"/>
      <c r="IX81" s="287"/>
      <c r="IY81" s="287"/>
      <c r="IZ81" s="287"/>
      <c r="JA81" s="287"/>
      <c r="JB81" s="287"/>
      <c r="JC81" s="287"/>
      <c r="JD81" s="287"/>
      <c r="JE81" s="287"/>
      <c r="JF81" s="287"/>
      <c r="JG81" s="287"/>
      <c r="JH81" s="287"/>
      <c r="JI81" s="287"/>
      <c r="JJ81" s="287"/>
      <c r="JK81" s="287"/>
      <c r="JL81" s="287"/>
      <c r="JM81" s="287"/>
      <c r="JN81" s="287"/>
      <c r="JO81" s="287"/>
      <c r="JP81" s="287"/>
      <c r="JQ81" s="287"/>
      <c r="JR81" s="287"/>
      <c r="JS81" s="287"/>
      <c r="JT81" s="287"/>
      <c r="JU81" s="287"/>
      <c r="JV81" s="287"/>
      <c r="JW81" s="287"/>
      <c r="JX81" s="287"/>
      <c r="JY81" s="287"/>
      <c r="JZ81" s="287"/>
      <c r="KA81" s="287"/>
      <c r="KB81" s="287"/>
      <c r="KC81" s="287"/>
      <c r="KD81" s="287"/>
      <c r="KE81" s="287"/>
      <c r="KF81" s="287"/>
      <c r="KG81" s="287"/>
      <c r="KH81" s="287"/>
      <c r="KI81" s="287"/>
      <c r="KJ81" s="287"/>
      <c r="KK81" s="287"/>
      <c r="KL81" s="287"/>
      <c r="KM81" s="287"/>
      <c r="KN81" s="287"/>
      <c r="KO81" s="287"/>
      <c r="KP81" s="287"/>
      <c r="KQ81" s="287"/>
      <c r="KR81" s="287"/>
      <c r="KS81" s="287"/>
      <c r="KT81" s="287"/>
      <c r="KU81" s="287"/>
      <c r="KV81" s="287"/>
      <c r="KW81" s="287"/>
      <c r="KX81" s="287"/>
      <c r="KY81" s="287"/>
      <c r="KZ81" s="287"/>
      <c r="LA81" s="287"/>
      <c r="LB81" s="287"/>
      <c r="LC81" s="287"/>
      <c r="LD81" s="287"/>
      <c r="LE81" s="287"/>
      <c r="LF81" s="287"/>
      <c r="LG81" s="287"/>
      <c r="LH81" s="287"/>
      <c r="LI81" s="287"/>
      <c r="LJ81" s="287"/>
      <c r="LK81" s="287"/>
      <c r="LL81" s="287"/>
      <c r="LM81" s="287"/>
      <c r="LN81" s="287"/>
      <c r="LO81" s="287"/>
      <c r="LP81" s="287"/>
      <c r="LQ81" s="287"/>
      <c r="LR81" s="287"/>
      <c r="LS81" s="287"/>
      <c r="LT81" s="287"/>
      <c r="LU81" s="287"/>
      <c r="LV81" s="287"/>
      <c r="LW81" s="287"/>
      <c r="LX81" s="287"/>
      <c r="LY81" s="287"/>
      <c r="LZ81" s="287"/>
      <c r="MA81" s="287"/>
      <c r="MB81" s="287"/>
      <c r="MC81" s="287"/>
      <c r="MD81" s="287"/>
      <c r="ME81" s="287"/>
      <c r="MF81" s="287"/>
      <c r="MG81" s="287"/>
      <c r="MH81" s="287"/>
      <c r="MI81" s="287"/>
      <c r="MJ81" s="287"/>
      <c r="MK81" s="287"/>
      <c r="ML81" s="287"/>
      <c r="MM81" s="287"/>
      <c r="MN81" s="287"/>
      <c r="MO81" s="287"/>
      <c r="MP81" s="287"/>
      <c r="MQ81" s="287"/>
      <c r="MR81" s="287"/>
      <c r="MS81" s="287"/>
      <c r="MT81" s="287"/>
      <c r="MU81" s="287"/>
      <c r="MV81" s="287"/>
      <c r="MW81" s="287"/>
      <c r="MX81" s="287"/>
      <c r="MY81" s="287"/>
      <c r="MZ81" s="287"/>
      <c r="NA81" s="287"/>
      <c r="NB81" s="287"/>
      <c r="NC81" s="287"/>
      <c r="ND81" s="287"/>
      <c r="NE81" s="287"/>
      <c r="NF81" s="287"/>
      <c r="NG81" s="287"/>
      <c r="NH81" s="287"/>
      <c r="NI81" s="287"/>
      <c r="NJ81" s="287"/>
      <c r="NK81" s="287"/>
      <c r="NL81" s="287"/>
      <c r="NM81" s="287"/>
      <c r="NN81" s="287"/>
      <c r="NO81" s="287"/>
      <c r="NP81" s="287"/>
      <c r="NQ81" s="287"/>
      <c r="NR81" s="287"/>
      <c r="NS81" s="287"/>
      <c r="NT81" s="287"/>
      <c r="NU81" s="287"/>
      <c r="NV81" s="287"/>
      <c r="NW81" s="287"/>
      <c r="NX81" s="287"/>
      <c r="NY81" s="287"/>
      <c r="NZ81" s="287"/>
      <c r="OA81" s="287"/>
      <c r="OB81" s="287"/>
      <c r="OC81" s="287"/>
      <c r="OD81" s="287"/>
      <c r="OE81" s="287"/>
      <c r="OF81" s="287"/>
      <c r="OG81" s="287"/>
      <c r="OH81" s="287"/>
      <c r="OI81" s="287"/>
      <c r="OJ81" s="287"/>
      <c r="OK81" s="287"/>
      <c r="OL81" s="287"/>
      <c r="OM81" s="287"/>
      <c r="ON81" s="287"/>
      <c r="OO81" s="287"/>
      <c r="OP81" s="287"/>
      <c r="OQ81" s="287"/>
      <c r="OR81" s="287"/>
      <c r="OS81" s="287"/>
      <c r="OT81" s="287"/>
      <c r="OU81" s="287"/>
      <c r="OV81" s="287"/>
      <c r="OW81" s="287"/>
      <c r="OX81" s="287"/>
      <c r="OY81" s="287"/>
      <c r="OZ81" s="287"/>
      <c r="PA81" s="287"/>
      <c r="PB81" s="287"/>
      <c r="PC81" s="287"/>
      <c r="PD81" s="287"/>
      <c r="PE81" s="287"/>
      <c r="PF81" s="287"/>
      <c r="PG81" s="287"/>
      <c r="PH81" s="287"/>
      <c r="PI81" s="287"/>
      <c r="PJ81" s="287"/>
      <c r="PK81" s="287"/>
      <c r="PL81" s="287"/>
      <c r="PM81" s="287"/>
      <c r="PN81" s="287"/>
      <c r="PO81" s="287"/>
      <c r="PP81" s="287"/>
      <c r="PQ81" s="287"/>
      <c r="PR81" s="287"/>
      <c r="PS81" s="287"/>
      <c r="PT81" s="287"/>
      <c r="PU81" s="287"/>
      <c r="PV81" s="287"/>
      <c r="PW81" s="287"/>
      <c r="PX81" s="287"/>
      <c r="PY81" s="287"/>
      <c r="PZ81" s="287"/>
      <c r="QA81" s="287"/>
      <c r="QB81" s="287"/>
      <c r="QC81" s="287"/>
      <c r="QD81" s="287"/>
      <c r="QE81" s="287"/>
      <c r="QF81" s="287"/>
      <c r="QG81" s="287"/>
      <c r="QH81" s="287"/>
      <c r="QI81" s="287"/>
      <c r="QJ81" s="287"/>
      <c r="QK81" s="287"/>
      <c r="QL81" s="287"/>
      <c r="QM81" s="287"/>
      <c r="QN81" s="287"/>
      <c r="QO81" s="287"/>
      <c r="QP81" s="287"/>
      <c r="QQ81" s="287"/>
      <c r="QR81" s="287"/>
      <c r="QS81" s="287"/>
      <c r="QT81" s="287"/>
      <c r="QU81" s="287"/>
      <c r="QV81" s="287"/>
      <c r="QW81" s="287"/>
      <c r="QX81" s="287"/>
      <c r="QY81" s="287"/>
      <c r="QZ81" s="287"/>
      <c r="RA81" s="287"/>
      <c r="RB81" s="287"/>
      <c r="RC81" s="287"/>
      <c r="RD81" s="287"/>
      <c r="RE81" s="287"/>
      <c r="RF81" s="287"/>
      <c r="RG81" s="287"/>
      <c r="RH81" s="287"/>
      <c r="RI81" s="287"/>
      <c r="RJ81" s="287"/>
      <c r="RK81" s="287"/>
      <c r="RL81" s="287"/>
      <c r="RM81" s="287"/>
      <c r="RN81" s="287"/>
      <c r="RO81" s="287"/>
      <c r="RP81" s="287"/>
      <c r="RQ81" s="287"/>
      <c r="RR81" s="287"/>
      <c r="RS81" s="287"/>
      <c r="RT81" s="287"/>
      <c r="RU81" s="287"/>
      <c r="RV81" s="287"/>
      <c r="RW81" s="287"/>
      <c r="RX81" s="287"/>
      <c r="RY81" s="287"/>
      <c r="RZ81" s="287"/>
      <c r="SA81" s="287"/>
      <c r="SB81" s="287"/>
      <c r="SC81" s="287"/>
      <c r="SD81" s="287"/>
      <c r="SE81" s="287"/>
      <c r="SF81" s="287"/>
      <c r="SG81" s="287"/>
      <c r="SH81" s="287"/>
      <c r="SI81" s="287"/>
      <c r="SJ81" s="287"/>
      <c r="SK81" s="287"/>
      <c r="SL81" s="287"/>
      <c r="SM81" s="287"/>
      <c r="SN81" s="287"/>
      <c r="SO81" s="287"/>
      <c r="SP81" s="287"/>
      <c r="SQ81" s="287"/>
      <c r="SR81" s="287"/>
      <c r="SS81" s="287"/>
      <c r="ST81" s="287"/>
      <c r="SU81" s="287"/>
      <c r="SV81" s="287"/>
      <c r="SW81" s="287"/>
      <c r="SX81" s="287"/>
      <c r="SY81" s="287"/>
      <c r="SZ81" s="287"/>
      <c r="TA81" s="287"/>
      <c r="TB81" s="287"/>
      <c r="TC81" s="287"/>
      <c r="TD81" s="287"/>
      <c r="TE81" s="287"/>
      <c r="TF81" s="287"/>
      <c r="TG81" s="287"/>
      <c r="TH81" s="287"/>
      <c r="TI81" s="287"/>
      <c r="TJ81" s="287"/>
      <c r="TK81" s="287"/>
      <c r="TL81" s="287"/>
      <c r="TM81" s="287"/>
      <c r="TN81" s="287"/>
      <c r="TO81" s="287"/>
      <c r="TP81" s="287"/>
      <c r="TQ81" s="287"/>
      <c r="TR81" s="287"/>
      <c r="TS81" s="287"/>
      <c r="TT81" s="287"/>
      <c r="TU81" s="287"/>
      <c r="TV81" s="287"/>
      <c r="TW81" s="287"/>
      <c r="TX81" s="287"/>
      <c r="TY81" s="287"/>
      <c r="TZ81" s="287"/>
      <c r="UA81" s="287"/>
      <c r="UB81" s="287"/>
      <c r="UC81" s="287"/>
      <c r="UD81" s="287"/>
      <c r="UE81" s="287"/>
      <c r="UF81" s="287"/>
      <c r="UG81" s="289"/>
      <c r="UH81" s="287"/>
      <c r="UI81" s="287"/>
      <c r="UJ81" s="287"/>
      <c r="UK81" s="287"/>
      <c r="UL81" s="287"/>
      <c r="UM81" s="287"/>
      <c r="UN81" s="287"/>
      <c r="UO81" s="287"/>
      <c r="UP81" s="287"/>
      <c r="UQ81" s="287"/>
      <c r="UR81" s="287"/>
      <c r="US81" s="287"/>
      <c r="UT81" s="287"/>
      <c r="UU81" s="287"/>
      <c r="UV81" s="287"/>
      <c r="UW81" s="287"/>
      <c r="UX81" s="287"/>
      <c r="UY81" s="287"/>
      <c r="UZ81" s="287"/>
      <c r="VA81" s="287"/>
      <c r="VB81" s="287"/>
      <c r="VC81" s="287"/>
      <c r="VD81" s="287"/>
      <c r="VE81" s="287"/>
      <c r="VF81" s="287"/>
      <c r="VG81" s="287"/>
      <c r="VH81" s="287"/>
      <c r="VI81" s="287"/>
      <c r="VJ81" s="287"/>
      <c r="VK81" s="287"/>
    </row>
    <row r="82" spans="1:583" ht="14.1" customHeight="1" x14ac:dyDescent="0.4">
      <c r="A82" s="266"/>
      <c r="B82" s="292"/>
      <c r="C82" s="292"/>
      <c r="D82" s="294"/>
      <c r="E82" s="283" t="s">
        <v>282</v>
      </c>
      <c r="F82" s="271"/>
      <c r="G82" s="272"/>
      <c r="H82" s="283" t="str">
        <f t="shared" si="59"/>
        <v/>
      </c>
      <c r="I82" s="284"/>
      <c r="J82" s="285"/>
      <c r="K82" s="285"/>
      <c r="L82" s="285"/>
      <c r="M82" s="285"/>
      <c r="N82" s="285"/>
      <c r="O82" s="285"/>
      <c r="P82" s="28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85"/>
      <c r="AS82" s="28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6"/>
      <c r="BK82" s="296"/>
      <c r="BL82" s="295"/>
      <c r="BM82" s="296"/>
      <c r="BN82" s="296"/>
      <c r="BO82" s="296"/>
      <c r="BP82" s="296"/>
      <c r="BQ82" s="296"/>
      <c r="BR82" s="296"/>
      <c r="BS82" s="295"/>
      <c r="BT82" s="296"/>
      <c r="BU82" s="296"/>
      <c r="BV82" s="285"/>
      <c r="BW82" s="285"/>
      <c r="BX82" s="296"/>
      <c r="BY82" s="296"/>
      <c r="BZ82" s="295"/>
      <c r="CA82" s="296"/>
      <c r="CB82" s="296"/>
      <c r="CC82" s="296"/>
      <c r="CD82" s="296"/>
      <c r="CE82" s="296"/>
      <c r="CF82" s="296"/>
      <c r="CG82" s="295"/>
      <c r="CH82" s="296"/>
      <c r="CI82" s="296"/>
      <c r="CJ82" s="296"/>
      <c r="CK82" s="296"/>
      <c r="CL82" s="296"/>
      <c r="CM82" s="296"/>
      <c r="CN82" s="295"/>
      <c r="CO82" s="296"/>
      <c r="CP82" s="296"/>
      <c r="CQ82" s="296"/>
      <c r="CR82" s="296"/>
      <c r="CS82" s="296"/>
      <c r="CT82" s="296"/>
      <c r="CU82" s="296"/>
      <c r="CV82" s="296"/>
      <c r="CW82" s="296"/>
      <c r="CX82" s="296"/>
      <c r="CY82" s="296"/>
      <c r="CZ82" s="296"/>
      <c r="DA82" s="285"/>
      <c r="DB82" s="285"/>
      <c r="DC82" s="297"/>
      <c r="DD82" s="298"/>
      <c r="DE82" s="297"/>
      <c r="DF82" s="298"/>
      <c r="DG82" s="297"/>
      <c r="DH82" s="298"/>
      <c r="DI82" s="295"/>
      <c r="DJ82" s="298"/>
      <c r="DK82" s="297"/>
      <c r="DL82" s="298"/>
      <c r="DM82" s="297"/>
      <c r="DN82" s="298"/>
      <c r="DO82" s="297"/>
      <c r="DP82" s="295"/>
      <c r="DQ82" s="297"/>
      <c r="DR82" s="298"/>
      <c r="DS82" s="297"/>
      <c r="DT82" s="298"/>
      <c r="DU82" s="297"/>
      <c r="DV82" s="298"/>
      <c r="DW82" s="295"/>
      <c r="DX82" s="298"/>
      <c r="DY82" s="297"/>
      <c r="DZ82" s="298"/>
      <c r="EA82" s="297"/>
      <c r="EB82" s="298"/>
      <c r="EC82" s="297"/>
      <c r="ED82" s="295"/>
      <c r="EE82" s="297"/>
      <c r="EF82" s="285"/>
      <c r="EG82" s="285"/>
      <c r="EH82" s="287"/>
      <c r="EI82" s="287"/>
      <c r="EJ82" s="287"/>
      <c r="EK82" s="287"/>
      <c r="EL82" s="287"/>
      <c r="EM82" s="287"/>
      <c r="EN82" s="287"/>
      <c r="EO82" s="287"/>
      <c r="EP82" s="287"/>
      <c r="EQ82" s="287"/>
      <c r="ER82" s="287"/>
      <c r="ES82" s="287"/>
      <c r="ET82" s="287"/>
      <c r="EU82" s="287"/>
      <c r="EV82" s="287"/>
      <c r="EW82" s="287"/>
      <c r="EX82" s="287"/>
      <c r="EY82" s="287"/>
      <c r="EZ82" s="287"/>
      <c r="FA82" s="287"/>
      <c r="FB82" s="287"/>
      <c r="FC82" s="287"/>
      <c r="FD82" s="287"/>
      <c r="FE82" s="287"/>
      <c r="FF82" s="287"/>
      <c r="FG82" s="287"/>
      <c r="FH82" s="285"/>
      <c r="FI82" s="285"/>
      <c r="FJ82" s="287"/>
      <c r="FK82" s="287"/>
      <c r="FL82" s="287"/>
      <c r="FM82" s="287"/>
      <c r="FN82" s="287"/>
      <c r="FO82" s="287"/>
      <c r="FP82" s="287"/>
      <c r="FQ82" s="287"/>
      <c r="FR82" s="287"/>
      <c r="FS82" s="287"/>
      <c r="FT82" s="287"/>
      <c r="FU82" s="287"/>
      <c r="FV82" s="287"/>
      <c r="FW82" s="287"/>
      <c r="FX82" s="287"/>
      <c r="FY82" s="287"/>
      <c r="FZ82" s="287"/>
      <c r="GA82" s="287"/>
      <c r="GB82" s="287"/>
      <c r="GC82" s="287"/>
      <c r="GD82" s="287"/>
      <c r="GE82" s="287"/>
      <c r="GF82" s="287"/>
      <c r="GG82" s="287"/>
      <c r="GH82" s="287"/>
      <c r="GI82" s="287"/>
      <c r="GJ82" s="287"/>
      <c r="GK82" s="287"/>
      <c r="GL82" s="287"/>
      <c r="GM82" s="285"/>
      <c r="GN82" s="285"/>
      <c r="GO82" s="287"/>
      <c r="GP82" s="287"/>
      <c r="GQ82" s="296"/>
      <c r="GR82" s="296"/>
      <c r="GS82" s="296"/>
      <c r="GT82" s="296"/>
      <c r="GU82" s="296"/>
      <c r="GV82" s="296"/>
      <c r="GW82" s="296"/>
      <c r="GX82" s="296"/>
      <c r="GY82" s="296"/>
      <c r="GZ82" s="296"/>
      <c r="HA82" s="296"/>
      <c r="HB82" s="296"/>
      <c r="HC82" s="296"/>
      <c r="HD82" s="296"/>
      <c r="HE82" s="296"/>
      <c r="HF82" s="296"/>
      <c r="HG82" s="287"/>
      <c r="HH82" s="287"/>
      <c r="HI82" s="287"/>
      <c r="HJ82" s="287"/>
      <c r="HK82" s="287"/>
      <c r="HL82" s="287"/>
      <c r="HM82" s="287"/>
      <c r="HN82" s="287"/>
      <c r="HO82" s="287"/>
      <c r="HP82" s="287"/>
      <c r="HQ82" s="285"/>
      <c r="HR82" s="285"/>
      <c r="HS82" s="287"/>
      <c r="HT82" s="287"/>
      <c r="HU82" s="287"/>
      <c r="HV82" s="287"/>
      <c r="HW82" s="287"/>
      <c r="HX82" s="287"/>
      <c r="HY82" s="287"/>
      <c r="HZ82" s="287"/>
      <c r="IA82" s="287"/>
      <c r="IB82" s="287"/>
      <c r="IC82" s="287"/>
      <c r="ID82" s="287"/>
      <c r="IE82" s="287"/>
      <c r="IF82" s="287"/>
      <c r="IG82" s="287"/>
      <c r="IH82" s="287"/>
      <c r="II82" s="287"/>
      <c r="IJ82" s="287"/>
      <c r="IK82" s="287"/>
      <c r="IL82" s="287"/>
      <c r="IM82" s="287"/>
      <c r="IN82" s="287"/>
      <c r="IO82" s="287"/>
      <c r="IP82" s="287"/>
      <c r="IQ82" s="287"/>
      <c r="IR82" s="287"/>
      <c r="IS82" s="287"/>
      <c r="IT82" s="287"/>
      <c r="IU82" s="287"/>
      <c r="IV82" s="287"/>
      <c r="IW82" s="287"/>
      <c r="IX82" s="287"/>
      <c r="IY82" s="287"/>
      <c r="IZ82" s="287"/>
      <c r="JA82" s="287"/>
      <c r="JB82" s="287"/>
      <c r="JC82" s="287"/>
      <c r="JD82" s="287"/>
      <c r="JE82" s="287"/>
      <c r="JF82" s="287"/>
      <c r="JG82" s="287"/>
      <c r="JH82" s="287"/>
      <c r="JI82" s="287"/>
      <c r="JJ82" s="287"/>
      <c r="JK82" s="287"/>
      <c r="JL82" s="287"/>
      <c r="JM82" s="287"/>
      <c r="JN82" s="287"/>
      <c r="JO82" s="287"/>
      <c r="JP82" s="287"/>
      <c r="JQ82" s="287"/>
      <c r="JR82" s="287"/>
      <c r="JS82" s="287"/>
      <c r="JT82" s="287"/>
      <c r="JU82" s="287"/>
      <c r="JV82" s="287"/>
      <c r="JW82" s="287"/>
      <c r="JX82" s="287"/>
      <c r="JY82" s="287"/>
      <c r="JZ82" s="287"/>
      <c r="KA82" s="287"/>
      <c r="KB82" s="287"/>
      <c r="KC82" s="287"/>
      <c r="KD82" s="287"/>
      <c r="KE82" s="287"/>
      <c r="KF82" s="287"/>
      <c r="KG82" s="287"/>
      <c r="KH82" s="287"/>
      <c r="KI82" s="287"/>
      <c r="KJ82" s="287"/>
      <c r="KK82" s="287"/>
      <c r="KL82" s="287"/>
      <c r="KM82" s="287"/>
      <c r="KN82" s="287"/>
      <c r="KO82" s="287"/>
      <c r="KP82" s="287"/>
      <c r="KQ82" s="287"/>
      <c r="KR82" s="287"/>
      <c r="KS82" s="287"/>
      <c r="KT82" s="287"/>
      <c r="KU82" s="287"/>
      <c r="KV82" s="287"/>
      <c r="KW82" s="287"/>
      <c r="KX82" s="287"/>
      <c r="KY82" s="287"/>
      <c r="KZ82" s="287"/>
      <c r="LA82" s="287"/>
      <c r="LB82" s="287"/>
      <c r="LC82" s="287"/>
      <c r="LD82" s="287"/>
      <c r="LE82" s="287"/>
      <c r="LF82" s="287"/>
      <c r="LG82" s="287"/>
      <c r="LH82" s="287"/>
      <c r="LI82" s="287"/>
      <c r="LJ82" s="287"/>
      <c r="LK82" s="287"/>
      <c r="LL82" s="287"/>
      <c r="LM82" s="287"/>
      <c r="LN82" s="287"/>
      <c r="LO82" s="287"/>
      <c r="LP82" s="287"/>
      <c r="LQ82" s="287"/>
      <c r="LR82" s="287"/>
      <c r="LS82" s="287"/>
      <c r="LT82" s="287"/>
      <c r="LU82" s="287"/>
      <c r="LV82" s="287"/>
      <c r="LW82" s="287"/>
      <c r="LX82" s="287"/>
      <c r="LY82" s="287"/>
      <c r="LZ82" s="287"/>
      <c r="MA82" s="287"/>
      <c r="MB82" s="287"/>
      <c r="MC82" s="287"/>
      <c r="MD82" s="287"/>
      <c r="ME82" s="287"/>
      <c r="MF82" s="287"/>
      <c r="MG82" s="287"/>
      <c r="MH82" s="287"/>
      <c r="MI82" s="287"/>
      <c r="MJ82" s="287"/>
      <c r="MK82" s="287"/>
      <c r="ML82" s="287"/>
      <c r="MM82" s="287"/>
      <c r="MN82" s="287"/>
      <c r="MO82" s="287"/>
      <c r="MP82" s="287"/>
      <c r="MQ82" s="287"/>
      <c r="MR82" s="287"/>
      <c r="MS82" s="287"/>
      <c r="MT82" s="287"/>
      <c r="MU82" s="287"/>
      <c r="MV82" s="287"/>
      <c r="MW82" s="287"/>
      <c r="MX82" s="287"/>
      <c r="MY82" s="287"/>
      <c r="MZ82" s="287"/>
      <c r="NA82" s="287"/>
      <c r="NB82" s="287"/>
      <c r="NC82" s="287"/>
      <c r="ND82" s="287"/>
      <c r="NE82" s="287"/>
      <c r="NF82" s="287"/>
      <c r="NG82" s="287"/>
      <c r="NH82" s="287"/>
      <c r="NI82" s="287"/>
      <c r="NJ82" s="287"/>
      <c r="NK82" s="287"/>
      <c r="NL82" s="287"/>
      <c r="NM82" s="287"/>
      <c r="NN82" s="287"/>
      <c r="NO82" s="287"/>
      <c r="NP82" s="287"/>
      <c r="NQ82" s="287"/>
      <c r="NR82" s="287"/>
      <c r="NS82" s="287"/>
      <c r="NT82" s="287"/>
      <c r="NU82" s="287"/>
      <c r="NV82" s="287"/>
      <c r="NW82" s="287"/>
      <c r="NX82" s="287"/>
      <c r="NY82" s="287"/>
      <c r="NZ82" s="287"/>
      <c r="OA82" s="287"/>
      <c r="OB82" s="287"/>
      <c r="OC82" s="287"/>
      <c r="OD82" s="287"/>
      <c r="OE82" s="287"/>
      <c r="OF82" s="287"/>
      <c r="OG82" s="287"/>
      <c r="OH82" s="287"/>
      <c r="OI82" s="287"/>
      <c r="OJ82" s="287"/>
      <c r="OK82" s="287"/>
      <c r="OL82" s="287"/>
      <c r="OM82" s="287"/>
      <c r="ON82" s="287"/>
      <c r="OO82" s="287"/>
      <c r="OP82" s="287"/>
      <c r="OQ82" s="287"/>
      <c r="OR82" s="287"/>
      <c r="OS82" s="287"/>
      <c r="OT82" s="287"/>
      <c r="OU82" s="287"/>
      <c r="OV82" s="287"/>
      <c r="OW82" s="287"/>
      <c r="OX82" s="287"/>
      <c r="OY82" s="287"/>
      <c r="OZ82" s="287"/>
      <c r="PA82" s="287"/>
      <c r="PB82" s="287"/>
      <c r="PC82" s="287"/>
      <c r="PD82" s="287"/>
      <c r="PE82" s="287"/>
      <c r="PF82" s="287"/>
      <c r="PG82" s="287"/>
      <c r="PH82" s="287"/>
      <c r="PI82" s="287"/>
      <c r="PJ82" s="287"/>
      <c r="PK82" s="287"/>
      <c r="PL82" s="287"/>
      <c r="PM82" s="287"/>
      <c r="PN82" s="287"/>
      <c r="PO82" s="287"/>
      <c r="PP82" s="287"/>
      <c r="PQ82" s="287"/>
      <c r="PR82" s="287"/>
      <c r="PS82" s="287"/>
      <c r="PT82" s="287"/>
      <c r="PU82" s="287"/>
      <c r="PV82" s="287"/>
      <c r="PW82" s="287"/>
      <c r="PX82" s="287"/>
      <c r="PY82" s="287"/>
      <c r="PZ82" s="287"/>
      <c r="QA82" s="287"/>
      <c r="QB82" s="287"/>
      <c r="QC82" s="287"/>
      <c r="QD82" s="287"/>
      <c r="QE82" s="287"/>
      <c r="QF82" s="287"/>
      <c r="QG82" s="287"/>
      <c r="QH82" s="287"/>
      <c r="QI82" s="287"/>
      <c r="QJ82" s="287"/>
      <c r="QK82" s="287"/>
      <c r="QL82" s="287"/>
      <c r="QM82" s="287"/>
      <c r="QN82" s="287"/>
      <c r="QO82" s="287"/>
      <c r="QP82" s="287"/>
      <c r="QQ82" s="287"/>
      <c r="QR82" s="287"/>
      <c r="QS82" s="287"/>
      <c r="QT82" s="287"/>
      <c r="QU82" s="287"/>
      <c r="QV82" s="287"/>
      <c r="QW82" s="287"/>
      <c r="QX82" s="287"/>
      <c r="QY82" s="287"/>
      <c r="QZ82" s="287"/>
      <c r="RA82" s="287"/>
      <c r="RB82" s="287"/>
      <c r="RC82" s="287"/>
      <c r="RD82" s="287"/>
      <c r="RE82" s="287"/>
      <c r="RF82" s="287"/>
      <c r="RG82" s="287"/>
      <c r="RH82" s="287"/>
      <c r="RI82" s="287"/>
      <c r="RJ82" s="287"/>
      <c r="RK82" s="287"/>
      <c r="RL82" s="287"/>
      <c r="RM82" s="287"/>
      <c r="RN82" s="287"/>
      <c r="RO82" s="287"/>
      <c r="RP82" s="287"/>
      <c r="RQ82" s="287"/>
      <c r="RR82" s="287"/>
      <c r="RS82" s="287"/>
      <c r="RT82" s="287"/>
      <c r="RU82" s="287"/>
      <c r="RV82" s="287"/>
      <c r="RW82" s="287"/>
      <c r="RX82" s="287"/>
      <c r="RY82" s="287"/>
      <c r="RZ82" s="287"/>
      <c r="SA82" s="287"/>
      <c r="SB82" s="287"/>
      <c r="SC82" s="287"/>
      <c r="SD82" s="287"/>
      <c r="SE82" s="287"/>
      <c r="SF82" s="287"/>
      <c r="SG82" s="287"/>
      <c r="SH82" s="287"/>
      <c r="SI82" s="287"/>
      <c r="SJ82" s="287"/>
      <c r="SK82" s="287"/>
      <c r="SL82" s="287"/>
      <c r="SM82" s="287"/>
      <c r="SN82" s="287"/>
      <c r="SO82" s="287"/>
      <c r="SP82" s="287"/>
      <c r="SQ82" s="287"/>
      <c r="SR82" s="287"/>
      <c r="SS82" s="287"/>
      <c r="ST82" s="287"/>
      <c r="SU82" s="287"/>
      <c r="SV82" s="287"/>
      <c r="SW82" s="287"/>
      <c r="SX82" s="287"/>
      <c r="SY82" s="287"/>
      <c r="SZ82" s="287"/>
      <c r="TA82" s="287"/>
      <c r="TB82" s="287"/>
      <c r="TC82" s="287"/>
      <c r="TD82" s="287"/>
      <c r="TE82" s="287"/>
      <c r="TF82" s="287"/>
      <c r="TG82" s="287"/>
      <c r="TH82" s="287"/>
      <c r="TI82" s="287"/>
      <c r="TJ82" s="287"/>
      <c r="TK82" s="287"/>
      <c r="TL82" s="287"/>
      <c r="TM82" s="287"/>
      <c r="TN82" s="287"/>
      <c r="TO82" s="287"/>
      <c r="TP82" s="287"/>
      <c r="TQ82" s="287"/>
      <c r="TR82" s="287"/>
      <c r="TS82" s="287"/>
      <c r="TT82" s="287"/>
      <c r="TU82" s="287"/>
      <c r="TV82" s="287"/>
      <c r="TW82" s="287"/>
      <c r="TX82" s="287"/>
      <c r="TY82" s="287"/>
      <c r="TZ82" s="287"/>
      <c r="UA82" s="287"/>
      <c r="UB82" s="287"/>
      <c r="UC82" s="287"/>
      <c r="UD82" s="287"/>
      <c r="UE82" s="287"/>
      <c r="UF82" s="287"/>
      <c r="UG82" s="289"/>
      <c r="UH82" s="287"/>
      <c r="UI82" s="287"/>
      <c r="UJ82" s="287"/>
      <c r="UK82" s="287"/>
      <c r="UL82" s="287"/>
      <c r="UM82" s="287"/>
      <c r="UN82" s="287"/>
      <c r="UO82" s="287"/>
      <c r="UP82" s="287"/>
      <c r="UQ82" s="287"/>
      <c r="UR82" s="287"/>
      <c r="US82" s="287"/>
      <c r="UT82" s="287"/>
      <c r="UU82" s="287"/>
      <c r="UV82" s="287"/>
      <c r="UW82" s="287"/>
      <c r="UX82" s="287"/>
      <c r="UY82" s="287"/>
      <c r="UZ82" s="287"/>
      <c r="VA82" s="287"/>
      <c r="VB82" s="287"/>
      <c r="VC82" s="287"/>
      <c r="VD82" s="287"/>
      <c r="VE82" s="287"/>
      <c r="VF82" s="287"/>
      <c r="VG82" s="287"/>
      <c r="VH82" s="287"/>
      <c r="VI82" s="287"/>
      <c r="VJ82" s="287"/>
      <c r="VK82" s="287"/>
    </row>
    <row r="83" spans="1:583" ht="14.1" customHeight="1" x14ac:dyDescent="0.4">
      <c r="A83" s="266"/>
      <c r="B83" s="292"/>
      <c r="C83" s="292"/>
      <c r="D83" s="290" t="s">
        <v>313</v>
      </c>
      <c r="E83" s="283" t="s">
        <v>281</v>
      </c>
      <c r="F83" s="271">
        <v>45809</v>
      </c>
      <c r="G83" s="272">
        <v>45838</v>
      </c>
      <c r="H83" s="283">
        <f t="shared" si="59"/>
        <v>30</v>
      </c>
      <c r="I83" s="284"/>
      <c r="J83" s="285"/>
      <c r="K83" s="285"/>
      <c r="L83" s="285"/>
      <c r="M83" s="285"/>
      <c r="N83" s="285"/>
      <c r="O83" s="285"/>
      <c r="P83" s="285"/>
      <c r="Q83" s="286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7"/>
      <c r="AJ83" s="287"/>
      <c r="AK83" s="287"/>
      <c r="AL83" s="287"/>
      <c r="AM83" s="287"/>
      <c r="AN83" s="287"/>
      <c r="AO83" s="287"/>
      <c r="AP83" s="287"/>
      <c r="AQ83" s="287"/>
      <c r="AR83" s="285"/>
      <c r="AS83" s="285"/>
      <c r="AT83" s="287"/>
      <c r="AU83" s="287"/>
      <c r="AV83" s="287"/>
      <c r="AW83" s="287"/>
      <c r="AX83" s="287"/>
      <c r="AY83" s="287"/>
      <c r="AZ83" s="287"/>
      <c r="BA83" s="287"/>
      <c r="BB83" s="287"/>
      <c r="BC83" s="287"/>
      <c r="BD83" s="287"/>
      <c r="BE83" s="287"/>
      <c r="BF83" s="287"/>
      <c r="BG83" s="287"/>
      <c r="BH83" s="287"/>
      <c r="BI83" s="287"/>
      <c r="BJ83" s="287"/>
      <c r="BK83" s="287"/>
      <c r="BL83" s="287"/>
      <c r="BM83" s="288"/>
      <c r="BN83" s="287"/>
      <c r="BO83" s="287"/>
      <c r="BP83" s="287"/>
      <c r="BQ83" s="287"/>
      <c r="BR83" s="287"/>
      <c r="BS83" s="287"/>
      <c r="BT83" s="287"/>
      <c r="BU83" s="287"/>
      <c r="BV83" s="285"/>
      <c r="BW83" s="285"/>
      <c r="BX83" s="287"/>
      <c r="BY83" s="287"/>
      <c r="BZ83" s="287"/>
      <c r="CA83" s="287"/>
      <c r="CB83" s="287"/>
      <c r="CC83" s="287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7"/>
      <c r="CW83" s="287"/>
      <c r="CX83" s="287"/>
      <c r="CY83" s="287"/>
      <c r="CZ83" s="287"/>
      <c r="DA83" s="285"/>
      <c r="DB83" s="285"/>
      <c r="DC83" s="287"/>
      <c r="DD83" s="287"/>
      <c r="DE83" s="287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7"/>
      <c r="DQ83" s="287"/>
      <c r="DR83" s="287"/>
      <c r="DS83" s="287"/>
      <c r="DT83" s="287"/>
      <c r="DU83" s="287"/>
      <c r="DV83" s="287"/>
      <c r="DW83" s="287"/>
      <c r="DX83" s="287"/>
      <c r="DY83" s="287"/>
      <c r="DZ83" s="287"/>
      <c r="EA83" s="287"/>
      <c r="EB83" s="287"/>
      <c r="EC83" s="287"/>
      <c r="ED83" s="287"/>
      <c r="EE83" s="287"/>
      <c r="EF83" s="285"/>
      <c r="EG83" s="285"/>
      <c r="EH83" s="287"/>
      <c r="EI83" s="287"/>
      <c r="EJ83" s="287"/>
      <c r="EK83" s="287"/>
      <c r="EL83" s="287"/>
      <c r="EM83" s="287"/>
      <c r="EN83" s="287"/>
      <c r="EO83" s="287"/>
      <c r="EP83" s="287"/>
      <c r="EQ83" s="287"/>
      <c r="ER83" s="287"/>
      <c r="ES83" s="287"/>
      <c r="ET83" s="287"/>
      <c r="EU83" s="287"/>
      <c r="EV83" s="287"/>
      <c r="EW83" s="287"/>
      <c r="EX83" s="287"/>
      <c r="EY83" s="287"/>
      <c r="EZ83" s="287"/>
      <c r="FA83" s="287"/>
      <c r="FB83" s="287"/>
      <c r="FC83" s="287"/>
      <c r="FD83" s="287"/>
      <c r="FE83" s="287"/>
      <c r="FF83" s="287"/>
      <c r="FG83" s="287"/>
      <c r="FH83" s="285"/>
      <c r="FI83" s="285"/>
      <c r="FJ83" s="287"/>
      <c r="FK83" s="287"/>
      <c r="FL83" s="287"/>
      <c r="FM83" s="287"/>
      <c r="FN83" s="287"/>
      <c r="FO83" s="287"/>
      <c r="FP83" s="287"/>
      <c r="FQ83" s="287"/>
      <c r="FR83" s="287"/>
      <c r="FS83" s="287"/>
      <c r="FT83" s="287"/>
      <c r="FU83" s="287"/>
      <c r="FV83" s="287"/>
      <c r="FW83" s="287"/>
      <c r="FX83" s="287"/>
      <c r="FY83" s="287"/>
      <c r="FZ83" s="287"/>
      <c r="GA83" s="287"/>
      <c r="GB83" s="287"/>
      <c r="GC83" s="287"/>
      <c r="GD83" s="287"/>
      <c r="GE83" s="287"/>
      <c r="GF83" s="287"/>
      <c r="GG83" s="287"/>
      <c r="GH83" s="287"/>
      <c r="GI83" s="287"/>
      <c r="GJ83" s="287"/>
      <c r="GK83" s="287"/>
      <c r="GL83" s="287"/>
      <c r="GM83" s="285"/>
      <c r="GN83" s="285"/>
      <c r="GO83" s="287"/>
      <c r="GP83" s="287"/>
      <c r="GQ83" s="287"/>
      <c r="GR83" s="287"/>
      <c r="GS83" s="287"/>
      <c r="GT83" s="287"/>
      <c r="GU83" s="287"/>
      <c r="GV83" s="287"/>
      <c r="GW83" s="287"/>
      <c r="GX83" s="287"/>
      <c r="GY83" s="287"/>
      <c r="GZ83" s="287"/>
      <c r="HA83" s="287"/>
      <c r="HB83" s="287"/>
      <c r="HC83" s="287"/>
      <c r="HD83" s="287"/>
      <c r="HE83" s="287"/>
      <c r="HF83" s="287"/>
      <c r="HG83" s="287"/>
      <c r="HH83" s="287"/>
      <c r="HI83" s="287"/>
      <c r="HJ83" s="287"/>
      <c r="HK83" s="287"/>
      <c r="HL83" s="287"/>
      <c r="HM83" s="287"/>
      <c r="HN83" s="287"/>
      <c r="HO83" s="287"/>
      <c r="HP83" s="287"/>
      <c r="HQ83" s="285"/>
      <c r="HR83" s="285"/>
      <c r="HS83" s="287"/>
      <c r="HT83" s="287"/>
      <c r="HU83" s="287"/>
      <c r="HV83" s="287"/>
      <c r="HW83" s="287"/>
      <c r="HX83" s="287"/>
      <c r="HY83" s="287"/>
      <c r="HZ83" s="287"/>
      <c r="IA83" s="287"/>
      <c r="IB83" s="287"/>
      <c r="IC83" s="287"/>
      <c r="ID83" s="287"/>
      <c r="IE83" s="287"/>
      <c r="IF83" s="287"/>
      <c r="IG83" s="287"/>
      <c r="IH83" s="287"/>
      <c r="II83" s="287"/>
      <c r="IJ83" s="287"/>
      <c r="IK83" s="287"/>
      <c r="IL83" s="287"/>
      <c r="IM83" s="287"/>
      <c r="IN83" s="287"/>
      <c r="IO83" s="287"/>
      <c r="IP83" s="287"/>
      <c r="IQ83" s="287"/>
      <c r="IR83" s="287"/>
      <c r="IS83" s="287"/>
      <c r="IT83" s="287"/>
      <c r="IU83" s="287"/>
      <c r="IV83" s="287"/>
      <c r="IW83" s="287"/>
      <c r="IX83" s="287"/>
      <c r="IY83" s="287"/>
      <c r="IZ83" s="287"/>
      <c r="JA83" s="287"/>
      <c r="JB83" s="287"/>
      <c r="JC83" s="287"/>
      <c r="JD83" s="287"/>
      <c r="JE83" s="287"/>
      <c r="JF83" s="287"/>
      <c r="JG83" s="287"/>
      <c r="JH83" s="287"/>
      <c r="JI83" s="287"/>
      <c r="JJ83" s="287"/>
      <c r="JK83" s="287"/>
      <c r="JL83" s="287"/>
      <c r="JM83" s="287"/>
      <c r="JN83" s="287"/>
      <c r="JO83" s="287"/>
      <c r="JP83" s="287"/>
      <c r="JQ83" s="287"/>
      <c r="JR83" s="287"/>
      <c r="JS83" s="287"/>
      <c r="JT83" s="287"/>
      <c r="JU83" s="287"/>
      <c r="JV83" s="287"/>
      <c r="JW83" s="287"/>
      <c r="JX83" s="287"/>
      <c r="JY83" s="287"/>
      <c r="JZ83" s="287"/>
      <c r="KA83" s="287"/>
      <c r="KB83" s="287"/>
      <c r="KC83" s="287"/>
      <c r="KD83" s="287"/>
      <c r="KE83" s="287"/>
      <c r="KF83" s="287"/>
      <c r="KG83" s="287"/>
      <c r="KH83" s="287"/>
      <c r="KI83" s="287"/>
      <c r="KJ83" s="287"/>
      <c r="KK83" s="287"/>
      <c r="KL83" s="287"/>
      <c r="KM83" s="287"/>
      <c r="KN83" s="287"/>
      <c r="KO83" s="287"/>
      <c r="KP83" s="287"/>
      <c r="KQ83" s="287"/>
      <c r="KR83" s="287"/>
      <c r="KS83" s="287"/>
      <c r="KT83" s="287"/>
      <c r="KU83" s="287"/>
      <c r="KV83" s="287"/>
      <c r="KW83" s="287"/>
      <c r="KX83" s="287"/>
      <c r="KY83" s="287"/>
      <c r="KZ83" s="287"/>
      <c r="LA83" s="287"/>
      <c r="LB83" s="287"/>
      <c r="LC83" s="287"/>
      <c r="LD83" s="287"/>
      <c r="LE83" s="287"/>
      <c r="LF83" s="287"/>
      <c r="LG83" s="287"/>
      <c r="LH83" s="287"/>
      <c r="LI83" s="287"/>
      <c r="LJ83" s="287"/>
      <c r="LK83" s="287"/>
      <c r="LL83" s="287"/>
      <c r="LM83" s="287"/>
      <c r="LN83" s="287"/>
      <c r="LO83" s="287"/>
      <c r="LP83" s="287"/>
      <c r="LQ83" s="287"/>
      <c r="LR83" s="287"/>
      <c r="LS83" s="287"/>
      <c r="LT83" s="287"/>
      <c r="LU83" s="287"/>
      <c r="LV83" s="287"/>
      <c r="LW83" s="287"/>
      <c r="LX83" s="287"/>
      <c r="LY83" s="287"/>
      <c r="LZ83" s="287"/>
      <c r="MA83" s="287"/>
      <c r="MB83" s="287"/>
      <c r="MC83" s="287"/>
      <c r="MD83" s="287"/>
      <c r="ME83" s="287"/>
      <c r="MF83" s="287"/>
      <c r="MG83" s="287"/>
      <c r="MH83" s="287"/>
      <c r="MI83" s="287"/>
      <c r="MJ83" s="287"/>
      <c r="MK83" s="287"/>
      <c r="ML83" s="287"/>
      <c r="MM83" s="287"/>
      <c r="MN83" s="287"/>
      <c r="MO83" s="287"/>
      <c r="MP83" s="287"/>
      <c r="MQ83" s="287"/>
      <c r="MR83" s="287"/>
      <c r="MS83" s="287"/>
      <c r="MT83" s="287"/>
      <c r="MU83" s="287"/>
      <c r="MV83" s="287"/>
      <c r="MW83" s="287"/>
      <c r="MX83" s="287"/>
      <c r="MY83" s="287"/>
      <c r="MZ83" s="287"/>
      <c r="NA83" s="287"/>
      <c r="NB83" s="287"/>
      <c r="NC83" s="287"/>
      <c r="ND83" s="287"/>
      <c r="NE83" s="287"/>
      <c r="NF83" s="287"/>
      <c r="NG83" s="287"/>
      <c r="NH83" s="287"/>
      <c r="NI83" s="287"/>
      <c r="NJ83" s="287"/>
      <c r="NK83" s="287"/>
      <c r="NL83" s="287"/>
      <c r="NM83" s="287"/>
      <c r="NN83" s="287"/>
      <c r="NO83" s="287"/>
      <c r="NP83" s="287"/>
      <c r="NQ83" s="287"/>
      <c r="NR83" s="287"/>
      <c r="NS83" s="287"/>
      <c r="NT83" s="287"/>
      <c r="NU83" s="287"/>
      <c r="NV83" s="287"/>
      <c r="NW83" s="287"/>
      <c r="NX83" s="287"/>
      <c r="NY83" s="287"/>
      <c r="NZ83" s="287"/>
      <c r="OA83" s="287"/>
      <c r="OB83" s="287"/>
      <c r="OC83" s="287"/>
      <c r="OD83" s="287"/>
      <c r="OE83" s="287"/>
      <c r="OF83" s="287"/>
      <c r="OG83" s="287"/>
      <c r="OH83" s="287"/>
      <c r="OI83" s="287"/>
      <c r="OJ83" s="287"/>
      <c r="OK83" s="287"/>
      <c r="OL83" s="287"/>
      <c r="OM83" s="287"/>
      <c r="ON83" s="287"/>
      <c r="OO83" s="287"/>
      <c r="OP83" s="287"/>
      <c r="OQ83" s="287"/>
      <c r="OR83" s="287"/>
      <c r="OS83" s="287"/>
      <c r="OT83" s="287"/>
      <c r="OU83" s="287"/>
      <c r="OV83" s="287"/>
      <c r="OW83" s="287"/>
      <c r="OX83" s="287"/>
      <c r="OY83" s="287"/>
      <c r="OZ83" s="287"/>
      <c r="PA83" s="287"/>
      <c r="PB83" s="287"/>
      <c r="PC83" s="287"/>
      <c r="PD83" s="287"/>
      <c r="PE83" s="287"/>
      <c r="PF83" s="287"/>
      <c r="PG83" s="287"/>
      <c r="PH83" s="287"/>
      <c r="PI83" s="287"/>
      <c r="PJ83" s="287"/>
      <c r="PK83" s="287"/>
      <c r="PL83" s="287"/>
      <c r="PM83" s="287"/>
      <c r="PN83" s="287"/>
      <c r="PO83" s="287"/>
      <c r="PP83" s="287"/>
      <c r="PQ83" s="287"/>
      <c r="PR83" s="287"/>
      <c r="PS83" s="287"/>
      <c r="PT83" s="287"/>
      <c r="PU83" s="287"/>
      <c r="PV83" s="287"/>
      <c r="PW83" s="287"/>
      <c r="PX83" s="287"/>
      <c r="PY83" s="287"/>
      <c r="PZ83" s="287"/>
      <c r="QA83" s="287"/>
      <c r="QB83" s="287"/>
      <c r="QC83" s="287"/>
      <c r="QD83" s="287"/>
      <c r="QE83" s="287"/>
      <c r="QF83" s="287"/>
      <c r="QG83" s="287"/>
      <c r="QH83" s="287"/>
      <c r="QI83" s="287"/>
      <c r="QJ83" s="287"/>
      <c r="QK83" s="287"/>
      <c r="QL83" s="287"/>
      <c r="QM83" s="287"/>
      <c r="QN83" s="287"/>
      <c r="QO83" s="287"/>
      <c r="QP83" s="287"/>
      <c r="QQ83" s="287"/>
      <c r="QR83" s="287"/>
      <c r="QS83" s="287"/>
      <c r="QT83" s="287"/>
      <c r="QU83" s="287"/>
      <c r="QV83" s="287"/>
      <c r="QW83" s="287"/>
      <c r="QX83" s="287"/>
      <c r="QY83" s="287"/>
      <c r="QZ83" s="287"/>
      <c r="RA83" s="287"/>
      <c r="RB83" s="287"/>
      <c r="RC83" s="287"/>
      <c r="RD83" s="287"/>
      <c r="RE83" s="287"/>
      <c r="RF83" s="287"/>
      <c r="RG83" s="287"/>
      <c r="RH83" s="287"/>
      <c r="RI83" s="287"/>
      <c r="RJ83" s="287"/>
      <c r="RK83" s="287"/>
      <c r="RL83" s="287"/>
      <c r="RM83" s="287"/>
      <c r="RN83" s="287"/>
      <c r="RO83" s="287"/>
      <c r="RP83" s="287"/>
      <c r="RQ83" s="287"/>
      <c r="RR83" s="287"/>
      <c r="RS83" s="287"/>
      <c r="RT83" s="287"/>
      <c r="RU83" s="287"/>
      <c r="RV83" s="287"/>
      <c r="RW83" s="287"/>
      <c r="RX83" s="287"/>
      <c r="RY83" s="287"/>
      <c r="RZ83" s="287"/>
      <c r="SA83" s="287"/>
      <c r="SB83" s="287"/>
      <c r="SC83" s="287"/>
      <c r="SD83" s="287"/>
      <c r="SE83" s="287"/>
      <c r="SF83" s="287"/>
      <c r="SG83" s="287"/>
      <c r="SH83" s="287"/>
      <c r="SI83" s="287"/>
      <c r="SJ83" s="287"/>
      <c r="SK83" s="287"/>
      <c r="SL83" s="287"/>
      <c r="SM83" s="287"/>
      <c r="SN83" s="287"/>
      <c r="SO83" s="287"/>
      <c r="SP83" s="287"/>
      <c r="SQ83" s="287"/>
      <c r="SR83" s="287"/>
      <c r="SS83" s="287"/>
      <c r="ST83" s="287"/>
      <c r="SU83" s="287"/>
      <c r="SV83" s="287"/>
      <c r="SW83" s="287"/>
      <c r="SX83" s="287"/>
      <c r="SY83" s="287"/>
      <c r="SZ83" s="287"/>
      <c r="TA83" s="287"/>
      <c r="TB83" s="287"/>
      <c r="TC83" s="287"/>
      <c r="TD83" s="287"/>
      <c r="TE83" s="287"/>
      <c r="TF83" s="287"/>
      <c r="TG83" s="287"/>
      <c r="TH83" s="287"/>
      <c r="TI83" s="287"/>
      <c r="TJ83" s="287"/>
      <c r="TK83" s="287"/>
      <c r="TL83" s="287"/>
      <c r="TM83" s="287"/>
      <c r="TN83" s="287"/>
      <c r="TO83" s="287"/>
      <c r="TP83" s="287"/>
      <c r="TQ83" s="287"/>
      <c r="TR83" s="287"/>
      <c r="TS83" s="287"/>
      <c r="TT83" s="287"/>
      <c r="TU83" s="287"/>
      <c r="TV83" s="287"/>
      <c r="TW83" s="287"/>
      <c r="TX83" s="287"/>
      <c r="TY83" s="287"/>
      <c r="TZ83" s="287"/>
      <c r="UA83" s="287"/>
      <c r="UB83" s="287"/>
      <c r="UC83" s="287"/>
      <c r="UD83" s="287"/>
      <c r="UE83" s="287"/>
      <c r="UF83" s="287"/>
      <c r="UG83" s="289"/>
      <c r="UH83" s="287"/>
      <c r="UI83" s="287"/>
      <c r="UJ83" s="287"/>
      <c r="UK83" s="287"/>
      <c r="UL83" s="287"/>
      <c r="UM83" s="287"/>
      <c r="UN83" s="287"/>
      <c r="UO83" s="287"/>
      <c r="UP83" s="287"/>
      <c r="UQ83" s="287"/>
      <c r="UR83" s="287"/>
      <c r="US83" s="287"/>
      <c r="UT83" s="287"/>
      <c r="UU83" s="287"/>
      <c r="UV83" s="287"/>
      <c r="UW83" s="287"/>
      <c r="UX83" s="287"/>
      <c r="UY83" s="287"/>
      <c r="UZ83" s="287"/>
      <c r="VA83" s="287"/>
      <c r="VB83" s="287"/>
      <c r="VC83" s="287"/>
      <c r="VD83" s="287"/>
      <c r="VE83" s="287"/>
      <c r="VF83" s="287"/>
      <c r="VG83" s="287"/>
      <c r="VH83" s="287"/>
      <c r="VI83" s="287"/>
      <c r="VJ83" s="287"/>
      <c r="VK83" s="287"/>
    </row>
    <row r="84" spans="1:583" ht="13.95" customHeight="1" x14ac:dyDescent="0.4">
      <c r="A84" s="266"/>
      <c r="B84" s="292"/>
      <c r="C84" s="292"/>
      <c r="D84" s="294"/>
      <c r="E84" s="283" t="s">
        <v>282</v>
      </c>
      <c r="F84" s="271"/>
      <c r="G84" s="272"/>
      <c r="H84" s="283" t="str">
        <f t="shared" si="59"/>
        <v/>
      </c>
      <c r="I84" s="284"/>
      <c r="J84" s="285"/>
      <c r="K84" s="285"/>
      <c r="L84" s="285"/>
      <c r="M84" s="285"/>
      <c r="N84" s="285"/>
      <c r="O84" s="285"/>
      <c r="P84" s="28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85"/>
      <c r="AS84" s="28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6"/>
      <c r="BK84" s="296"/>
      <c r="BL84" s="295"/>
      <c r="BM84" s="296"/>
      <c r="BN84" s="296"/>
      <c r="BO84" s="296"/>
      <c r="BP84" s="296"/>
      <c r="BQ84" s="296"/>
      <c r="BR84" s="296"/>
      <c r="BS84" s="295"/>
      <c r="BT84" s="296"/>
      <c r="BU84" s="296"/>
      <c r="BV84" s="285"/>
      <c r="BW84" s="285"/>
      <c r="BX84" s="296"/>
      <c r="BY84" s="296"/>
      <c r="BZ84" s="295"/>
      <c r="CA84" s="296"/>
      <c r="CB84" s="296"/>
      <c r="CC84" s="296"/>
      <c r="CD84" s="296"/>
      <c r="CE84" s="296"/>
      <c r="CF84" s="296"/>
      <c r="CG84" s="295"/>
      <c r="CH84" s="296"/>
      <c r="CI84" s="296"/>
      <c r="CJ84" s="296"/>
      <c r="CK84" s="296"/>
      <c r="CL84" s="296"/>
      <c r="CM84" s="296"/>
      <c r="CN84" s="295"/>
      <c r="CO84" s="296"/>
      <c r="CP84" s="296"/>
      <c r="CQ84" s="296"/>
      <c r="CR84" s="296"/>
      <c r="CS84" s="296"/>
      <c r="CT84" s="296"/>
      <c r="CU84" s="296"/>
      <c r="CV84" s="296"/>
      <c r="CW84" s="296"/>
      <c r="CX84" s="296"/>
      <c r="CY84" s="296"/>
      <c r="CZ84" s="296"/>
      <c r="DA84" s="285"/>
      <c r="DB84" s="285"/>
      <c r="DC84" s="297"/>
      <c r="DD84" s="298"/>
      <c r="DE84" s="297"/>
      <c r="DF84" s="298"/>
      <c r="DG84" s="297"/>
      <c r="DH84" s="298"/>
      <c r="DI84" s="295"/>
      <c r="DJ84" s="298"/>
      <c r="DK84" s="297"/>
      <c r="DL84" s="298"/>
      <c r="DM84" s="297"/>
      <c r="DN84" s="298"/>
      <c r="DO84" s="297"/>
      <c r="DP84" s="295"/>
      <c r="DQ84" s="297"/>
      <c r="DR84" s="298"/>
      <c r="DS84" s="297"/>
      <c r="DT84" s="298"/>
      <c r="DU84" s="297"/>
      <c r="DV84" s="298"/>
      <c r="DW84" s="295"/>
      <c r="DX84" s="298"/>
      <c r="DY84" s="297"/>
      <c r="DZ84" s="298"/>
      <c r="EA84" s="297"/>
      <c r="EB84" s="298"/>
      <c r="EC84" s="297"/>
      <c r="ED84" s="295"/>
      <c r="EE84" s="297"/>
      <c r="EF84" s="285"/>
      <c r="EG84" s="285"/>
      <c r="EH84" s="287"/>
      <c r="EI84" s="287"/>
      <c r="EJ84" s="287"/>
      <c r="EK84" s="287"/>
      <c r="EL84" s="287"/>
      <c r="EM84" s="287"/>
      <c r="EN84" s="287"/>
      <c r="EO84" s="287"/>
      <c r="EP84" s="287"/>
      <c r="EQ84" s="287"/>
      <c r="ER84" s="287"/>
      <c r="ES84" s="287"/>
      <c r="ET84" s="287"/>
      <c r="EU84" s="287"/>
      <c r="EV84" s="287"/>
      <c r="EW84" s="287"/>
      <c r="EX84" s="287"/>
      <c r="EY84" s="287"/>
      <c r="EZ84" s="287"/>
      <c r="FA84" s="287"/>
      <c r="FB84" s="287"/>
      <c r="FC84" s="287"/>
      <c r="FD84" s="287"/>
      <c r="FE84" s="287"/>
      <c r="FF84" s="287"/>
      <c r="FG84" s="287"/>
      <c r="FH84" s="285"/>
      <c r="FI84" s="285"/>
      <c r="FJ84" s="287"/>
      <c r="FK84" s="287"/>
      <c r="FL84" s="287"/>
      <c r="FM84" s="287"/>
      <c r="FN84" s="287"/>
      <c r="FO84" s="287"/>
      <c r="FP84" s="287"/>
      <c r="FQ84" s="287"/>
      <c r="FR84" s="287"/>
      <c r="FS84" s="287"/>
      <c r="FT84" s="287"/>
      <c r="FU84" s="287"/>
      <c r="FV84" s="287"/>
      <c r="FW84" s="287"/>
      <c r="FX84" s="287"/>
      <c r="FY84" s="287"/>
      <c r="FZ84" s="287"/>
      <c r="GA84" s="287"/>
      <c r="GB84" s="287"/>
      <c r="GC84" s="287"/>
      <c r="GD84" s="287"/>
      <c r="GE84" s="287"/>
      <c r="GF84" s="287"/>
      <c r="GG84" s="287"/>
      <c r="GH84" s="287"/>
      <c r="GI84" s="287"/>
      <c r="GJ84" s="287"/>
      <c r="GK84" s="287"/>
      <c r="GL84" s="287"/>
      <c r="GM84" s="285"/>
      <c r="GN84" s="285"/>
      <c r="GO84" s="287"/>
      <c r="GP84" s="287"/>
      <c r="GQ84" s="296"/>
      <c r="GR84" s="296"/>
      <c r="GS84" s="296"/>
      <c r="GT84" s="296"/>
      <c r="GU84" s="296"/>
      <c r="GV84" s="296"/>
      <c r="GW84" s="296"/>
      <c r="GX84" s="296"/>
      <c r="GY84" s="296"/>
      <c r="GZ84" s="296"/>
      <c r="HA84" s="296"/>
      <c r="HB84" s="296"/>
      <c r="HC84" s="296"/>
      <c r="HD84" s="296"/>
      <c r="HE84" s="296"/>
      <c r="HF84" s="296"/>
      <c r="HG84" s="287"/>
      <c r="HH84" s="287"/>
      <c r="HI84" s="287"/>
      <c r="HJ84" s="287"/>
      <c r="HK84" s="287"/>
      <c r="HL84" s="287"/>
      <c r="HM84" s="287"/>
      <c r="HN84" s="287"/>
      <c r="HO84" s="287"/>
      <c r="HP84" s="287"/>
      <c r="HQ84" s="285"/>
      <c r="HR84" s="285"/>
      <c r="HS84" s="287"/>
      <c r="HT84" s="287"/>
      <c r="HU84" s="287"/>
      <c r="HV84" s="287"/>
      <c r="HW84" s="287"/>
      <c r="HX84" s="287"/>
      <c r="HY84" s="287"/>
      <c r="HZ84" s="287"/>
      <c r="IA84" s="287"/>
      <c r="IB84" s="287"/>
      <c r="IC84" s="287"/>
      <c r="ID84" s="287"/>
      <c r="IE84" s="287"/>
      <c r="IF84" s="287"/>
      <c r="IG84" s="287"/>
      <c r="IH84" s="287"/>
      <c r="II84" s="287"/>
      <c r="IJ84" s="287"/>
      <c r="IK84" s="287"/>
      <c r="IL84" s="287"/>
      <c r="IM84" s="287"/>
      <c r="IN84" s="287"/>
      <c r="IO84" s="287"/>
      <c r="IP84" s="287"/>
      <c r="IQ84" s="287"/>
      <c r="IR84" s="287"/>
      <c r="IS84" s="287"/>
      <c r="IT84" s="287"/>
      <c r="IU84" s="287"/>
      <c r="IV84" s="287"/>
      <c r="IW84" s="287"/>
      <c r="IX84" s="287"/>
      <c r="IY84" s="287"/>
      <c r="IZ84" s="287"/>
      <c r="JA84" s="287"/>
      <c r="JB84" s="287"/>
      <c r="JC84" s="287"/>
      <c r="JD84" s="287"/>
      <c r="JE84" s="287"/>
      <c r="JF84" s="287"/>
      <c r="JG84" s="287"/>
      <c r="JH84" s="287"/>
      <c r="JI84" s="287"/>
      <c r="JJ84" s="287"/>
      <c r="JK84" s="287"/>
      <c r="JL84" s="287"/>
      <c r="JM84" s="287"/>
      <c r="JN84" s="287"/>
      <c r="JO84" s="287"/>
      <c r="JP84" s="287"/>
      <c r="JQ84" s="287"/>
      <c r="JR84" s="287"/>
      <c r="JS84" s="287"/>
      <c r="JT84" s="287"/>
      <c r="JU84" s="287"/>
      <c r="JV84" s="287"/>
      <c r="JW84" s="287"/>
      <c r="JX84" s="287"/>
      <c r="JY84" s="287"/>
      <c r="JZ84" s="287"/>
      <c r="KA84" s="287"/>
      <c r="KB84" s="287"/>
      <c r="KC84" s="287"/>
      <c r="KD84" s="287"/>
      <c r="KE84" s="287"/>
      <c r="KF84" s="287"/>
      <c r="KG84" s="287"/>
      <c r="KH84" s="287"/>
      <c r="KI84" s="287"/>
      <c r="KJ84" s="287"/>
      <c r="KK84" s="287"/>
      <c r="KL84" s="287"/>
      <c r="KM84" s="287"/>
      <c r="KN84" s="287"/>
      <c r="KO84" s="287"/>
      <c r="KP84" s="287"/>
      <c r="KQ84" s="287"/>
      <c r="KR84" s="287"/>
      <c r="KS84" s="287"/>
      <c r="KT84" s="287"/>
      <c r="KU84" s="287"/>
      <c r="KV84" s="287"/>
      <c r="KW84" s="287"/>
      <c r="KX84" s="287"/>
      <c r="KY84" s="287"/>
      <c r="KZ84" s="287"/>
      <c r="LA84" s="287"/>
      <c r="LB84" s="287"/>
      <c r="LC84" s="287"/>
      <c r="LD84" s="287"/>
      <c r="LE84" s="287"/>
      <c r="LF84" s="287"/>
      <c r="LG84" s="287"/>
      <c r="LH84" s="287"/>
      <c r="LI84" s="287"/>
      <c r="LJ84" s="287"/>
      <c r="LK84" s="287"/>
      <c r="LL84" s="287"/>
      <c r="LM84" s="287"/>
      <c r="LN84" s="287"/>
      <c r="LO84" s="287"/>
      <c r="LP84" s="287"/>
      <c r="LQ84" s="287"/>
      <c r="LR84" s="287"/>
      <c r="LS84" s="287"/>
      <c r="LT84" s="287"/>
      <c r="LU84" s="287"/>
      <c r="LV84" s="287"/>
      <c r="LW84" s="287"/>
      <c r="LX84" s="287"/>
      <c r="LY84" s="287"/>
      <c r="LZ84" s="287"/>
      <c r="MA84" s="287"/>
      <c r="MB84" s="287"/>
      <c r="MC84" s="287"/>
      <c r="MD84" s="287"/>
      <c r="ME84" s="287"/>
      <c r="MF84" s="287"/>
      <c r="MG84" s="287"/>
      <c r="MH84" s="287"/>
      <c r="MI84" s="287"/>
      <c r="MJ84" s="287"/>
      <c r="MK84" s="287"/>
      <c r="ML84" s="287"/>
      <c r="MM84" s="287"/>
      <c r="MN84" s="287"/>
      <c r="MO84" s="287"/>
      <c r="MP84" s="287"/>
      <c r="MQ84" s="287"/>
      <c r="MR84" s="287"/>
      <c r="MS84" s="287"/>
      <c r="MT84" s="287"/>
      <c r="MU84" s="287"/>
      <c r="MV84" s="287"/>
      <c r="MW84" s="287"/>
      <c r="MX84" s="287"/>
      <c r="MY84" s="287"/>
      <c r="MZ84" s="287"/>
      <c r="NA84" s="287"/>
      <c r="NB84" s="287"/>
      <c r="NC84" s="287"/>
      <c r="ND84" s="287"/>
      <c r="NE84" s="287"/>
      <c r="NF84" s="287"/>
      <c r="NG84" s="287"/>
      <c r="NH84" s="287"/>
      <c r="NI84" s="287"/>
      <c r="NJ84" s="287"/>
      <c r="NK84" s="287"/>
      <c r="NL84" s="287"/>
      <c r="NM84" s="287"/>
      <c r="NN84" s="287"/>
      <c r="NO84" s="287"/>
      <c r="NP84" s="287"/>
      <c r="NQ84" s="287"/>
      <c r="NR84" s="287"/>
      <c r="NS84" s="287"/>
      <c r="NT84" s="287"/>
      <c r="NU84" s="287"/>
      <c r="NV84" s="287"/>
      <c r="NW84" s="287"/>
      <c r="NX84" s="287"/>
      <c r="NY84" s="287"/>
      <c r="NZ84" s="287"/>
      <c r="OA84" s="287"/>
      <c r="OB84" s="287"/>
      <c r="OC84" s="287"/>
      <c r="OD84" s="287"/>
      <c r="OE84" s="287"/>
      <c r="OF84" s="287"/>
      <c r="OG84" s="287"/>
      <c r="OH84" s="287"/>
      <c r="OI84" s="287"/>
      <c r="OJ84" s="287"/>
      <c r="OK84" s="287"/>
      <c r="OL84" s="287"/>
      <c r="OM84" s="287"/>
      <c r="ON84" s="287"/>
      <c r="OO84" s="287"/>
      <c r="OP84" s="287"/>
      <c r="OQ84" s="287"/>
      <c r="OR84" s="287"/>
      <c r="OS84" s="287"/>
      <c r="OT84" s="287"/>
      <c r="OU84" s="287"/>
      <c r="OV84" s="287"/>
      <c r="OW84" s="287"/>
      <c r="OX84" s="287"/>
      <c r="OY84" s="287"/>
      <c r="OZ84" s="287"/>
      <c r="PA84" s="287"/>
      <c r="PB84" s="287"/>
      <c r="PC84" s="287"/>
      <c r="PD84" s="287"/>
      <c r="PE84" s="287"/>
      <c r="PF84" s="287"/>
      <c r="PG84" s="287"/>
      <c r="PH84" s="287"/>
      <c r="PI84" s="287"/>
      <c r="PJ84" s="287"/>
      <c r="PK84" s="287"/>
      <c r="PL84" s="287"/>
      <c r="PM84" s="287"/>
      <c r="PN84" s="287"/>
      <c r="PO84" s="287"/>
      <c r="PP84" s="287"/>
      <c r="PQ84" s="287"/>
      <c r="PR84" s="287"/>
      <c r="PS84" s="287"/>
      <c r="PT84" s="287"/>
      <c r="PU84" s="287"/>
      <c r="PV84" s="287"/>
      <c r="PW84" s="287"/>
      <c r="PX84" s="287"/>
      <c r="PY84" s="287"/>
      <c r="PZ84" s="287"/>
      <c r="QA84" s="287"/>
      <c r="QB84" s="287"/>
      <c r="QC84" s="287"/>
      <c r="QD84" s="287"/>
      <c r="QE84" s="287"/>
      <c r="QF84" s="287"/>
      <c r="QG84" s="287"/>
      <c r="QH84" s="287"/>
      <c r="QI84" s="287"/>
      <c r="QJ84" s="287"/>
      <c r="QK84" s="287"/>
      <c r="QL84" s="287"/>
      <c r="QM84" s="287"/>
      <c r="QN84" s="287"/>
      <c r="QO84" s="287"/>
      <c r="QP84" s="287"/>
      <c r="QQ84" s="287"/>
      <c r="QR84" s="287"/>
      <c r="QS84" s="287"/>
      <c r="QT84" s="287"/>
      <c r="QU84" s="287"/>
      <c r="QV84" s="287"/>
      <c r="QW84" s="287"/>
      <c r="QX84" s="287"/>
      <c r="QY84" s="287"/>
      <c r="QZ84" s="287"/>
      <c r="RA84" s="287"/>
      <c r="RB84" s="287"/>
      <c r="RC84" s="287"/>
      <c r="RD84" s="287"/>
      <c r="RE84" s="287"/>
      <c r="RF84" s="287"/>
      <c r="RG84" s="287"/>
      <c r="RH84" s="287"/>
      <c r="RI84" s="287"/>
      <c r="RJ84" s="287"/>
      <c r="RK84" s="287"/>
      <c r="RL84" s="287"/>
      <c r="RM84" s="287"/>
      <c r="RN84" s="287"/>
      <c r="RO84" s="287"/>
      <c r="RP84" s="287"/>
      <c r="RQ84" s="287"/>
      <c r="RR84" s="287"/>
      <c r="RS84" s="287"/>
      <c r="RT84" s="287"/>
      <c r="RU84" s="287"/>
      <c r="RV84" s="287"/>
      <c r="RW84" s="287"/>
      <c r="RX84" s="287"/>
      <c r="RY84" s="287"/>
      <c r="RZ84" s="287"/>
      <c r="SA84" s="287"/>
      <c r="SB84" s="287"/>
      <c r="SC84" s="287"/>
      <c r="SD84" s="287"/>
      <c r="SE84" s="287"/>
      <c r="SF84" s="287"/>
      <c r="SG84" s="287"/>
      <c r="SH84" s="287"/>
      <c r="SI84" s="287"/>
      <c r="SJ84" s="287"/>
      <c r="SK84" s="287"/>
      <c r="SL84" s="287"/>
      <c r="SM84" s="287"/>
      <c r="SN84" s="287"/>
      <c r="SO84" s="287"/>
      <c r="SP84" s="287"/>
      <c r="SQ84" s="287"/>
      <c r="SR84" s="287"/>
      <c r="SS84" s="287"/>
      <c r="ST84" s="287"/>
      <c r="SU84" s="287"/>
      <c r="SV84" s="287"/>
      <c r="SW84" s="287"/>
      <c r="SX84" s="287"/>
      <c r="SY84" s="287"/>
      <c r="SZ84" s="287"/>
      <c r="TA84" s="287"/>
      <c r="TB84" s="287"/>
      <c r="TC84" s="287"/>
      <c r="TD84" s="287"/>
      <c r="TE84" s="287"/>
      <c r="TF84" s="287"/>
      <c r="TG84" s="287"/>
      <c r="TH84" s="287"/>
      <c r="TI84" s="287"/>
      <c r="TJ84" s="287"/>
      <c r="TK84" s="287"/>
      <c r="TL84" s="287"/>
      <c r="TM84" s="287"/>
      <c r="TN84" s="287"/>
      <c r="TO84" s="287"/>
      <c r="TP84" s="287"/>
      <c r="TQ84" s="287"/>
      <c r="TR84" s="287"/>
      <c r="TS84" s="287"/>
      <c r="TT84" s="287"/>
      <c r="TU84" s="287"/>
      <c r="TV84" s="287"/>
      <c r="TW84" s="287"/>
      <c r="TX84" s="287"/>
      <c r="TY84" s="287"/>
      <c r="TZ84" s="287"/>
      <c r="UA84" s="287"/>
      <c r="UB84" s="287"/>
      <c r="UC84" s="287"/>
      <c r="UD84" s="287"/>
      <c r="UE84" s="287"/>
      <c r="UF84" s="287"/>
      <c r="UG84" s="289"/>
      <c r="UH84" s="287"/>
      <c r="UI84" s="287"/>
      <c r="UJ84" s="287"/>
      <c r="UK84" s="287"/>
      <c r="UL84" s="287"/>
      <c r="UM84" s="287"/>
      <c r="UN84" s="287"/>
      <c r="UO84" s="287"/>
      <c r="UP84" s="287"/>
      <c r="UQ84" s="287"/>
      <c r="UR84" s="287"/>
      <c r="US84" s="287"/>
      <c r="UT84" s="287"/>
      <c r="UU84" s="287"/>
      <c r="UV84" s="287"/>
      <c r="UW84" s="287"/>
      <c r="UX84" s="287"/>
      <c r="UY84" s="287"/>
      <c r="UZ84" s="287"/>
      <c r="VA84" s="287"/>
      <c r="VB84" s="287"/>
      <c r="VC84" s="287"/>
      <c r="VD84" s="287"/>
      <c r="VE84" s="287"/>
      <c r="VF84" s="287"/>
      <c r="VG84" s="287"/>
      <c r="VH84" s="287"/>
      <c r="VI84" s="287"/>
      <c r="VJ84" s="287"/>
      <c r="VK84" s="287"/>
    </row>
  </sheetData>
  <mergeCells count="111">
    <mergeCell ref="D83:D84"/>
    <mergeCell ref="D65:D66"/>
    <mergeCell ref="D67:D68"/>
    <mergeCell ref="C69:C84"/>
    <mergeCell ref="D69:D70"/>
    <mergeCell ref="D71:D72"/>
    <mergeCell ref="D73:D74"/>
    <mergeCell ref="D75:D76"/>
    <mergeCell ref="D77:D78"/>
    <mergeCell ref="D79:D80"/>
    <mergeCell ref="D81:D82"/>
    <mergeCell ref="C49:C52"/>
    <mergeCell ref="D49:D50"/>
    <mergeCell ref="D51:D52"/>
    <mergeCell ref="C53:C68"/>
    <mergeCell ref="D53:D54"/>
    <mergeCell ref="D55:D56"/>
    <mergeCell ref="D57:D58"/>
    <mergeCell ref="D59:D60"/>
    <mergeCell ref="D61:D62"/>
    <mergeCell ref="D63:D64"/>
    <mergeCell ref="C37:C48"/>
    <mergeCell ref="D37:D38"/>
    <mergeCell ref="D39:D40"/>
    <mergeCell ref="D41:D42"/>
    <mergeCell ref="D43:D44"/>
    <mergeCell ref="D45:D46"/>
    <mergeCell ref="D47:D48"/>
    <mergeCell ref="C25:C36"/>
    <mergeCell ref="D25:D26"/>
    <mergeCell ref="D27:D28"/>
    <mergeCell ref="D29:D30"/>
    <mergeCell ref="D31:D32"/>
    <mergeCell ref="D33:D34"/>
    <mergeCell ref="D35:D36"/>
    <mergeCell ref="D15:D16"/>
    <mergeCell ref="D17:D18"/>
    <mergeCell ref="C19:C24"/>
    <mergeCell ref="D19:D20"/>
    <mergeCell ref="D21:D22"/>
    <mergeCell ref="D23:D24"/>
    <mergeCell ref="VD3:VJ3"/>
    <mergeCell ref="A5:A84"/>
    <mergeCell ref="B5:D6"/>
    <mergeCell ref="B7:B84"/>
    <mergeCell ref="C7:C14"/>
    <mergeCell ref="D7:D8"/>
    <mergeCell ref="D9:D10"/>
    <mergeCell ref="D11:D12"/>
    <mergeCell ref="D13:D14"/>
    <mergeCell ref="C15:C18"/>
    <mergeCell ref="ST3:SZ3"/>
    <mergeCell ref="TC3:TI3"/>
    <mergeCell ref="TR3:TX3"/>
    <mergeCell ref="TY3:UE3"/>
    <mergeCell ref="UH3:UN3"/>
    <mergeCell ref="UW3:VC3"/>
    <mergeCell ref="QK3:QQ3"/>
    <mergeCell ref="QT3:QZ3"/>
    <mergeCell ref="RI3:RO3"/>
    <mergeCell ref="RP3:RV3"/>
    <mergeCell ref="RY3:SE3"/>
    <mergeCell ref="SM3:SS3"/>
    <mergeCell ref="NH3:NN3"/>
    <mergeCell ref="NW3:OC3"/>
    <mergeCell ref="OD3:OJ3"/>
    <mergeCell ref="OM3:OS3"/>
    <mergeCell ref="PR3:PX3"/>
    <mergeCell ref="QD3:QJ3"/>
    <mergeCell ref="KQ3:KW3"/>
    <mergeCell ref="KY3:LE3"/>
    <mergeCell ref="LL3:LR3"/>
    <mergeCell ref="LS3:LY3"/>
    <mergeCell ref="MD3:MJ3"/>
    <mergeCell ref="MQ3:MW3"/>
    <mergeCell ref="IF3:IL3"/>
    <mergeCell ref="IP3:IV3"/>
    <mergeCell ref="JC3:JI3"/>
    <mergeCell ref="JU3:KA3"/>
    <mergeCell ref="KC3:KI3"/>
    <mergeCell ref="KJ3:KP3"/>
    <mergeCell ref="GG3:GM3"/>
    <mergeCell ref="GP3:GV3"/>
    <mergeCell ref="GW3:HC3"/>
    <mergeCell ref="HD3:HJ3"/>
    <mergeCell ref="HK3:HQ3"/>
    <mergeCell ref="HY3:IE3"/>
    <mergeCell ref="DX3:ED3"/>
    <mergeCell ref="EL3:ER3"/>
    <mergeCell ref="ES3:EY3"/>
    <mergeCell ref="FB3:FH3"/>
    <mergeCell ref="FN3:FT3"/>
    <mergeCell ref="FU3:GA3"/>
    <mergeCell ref="CA3:CG3"/>
    <mergeCell ref="CH3:CN3"/>
    <mergeCell ref="CS3:CY3"/>
    <mergeCell ref="DC3:DI3"/>
    <mergeCell ref="DJ3:DP3"/>
    <mergeCell ref="DQ3:DW3"/>
    <mergeCell ref="W3:AC3"/>
    <mergeCell ref="AD3:AJ3"/>
    <mergeCell ref="AK3:AQ3"/>
    <mergeCell ref="AY3:BE3"/>
    <mergeCell ref="BF3:BL3"/>
    <mergeCell ref="BP3:BV3"/>
    <mergeCell ref="A3:A4"/>
    <mergeCell ref="B3:D4"/>
    <mergeCell ref="E3:G4"/>
    <mergeCell ref="H3:H4"/>
    <mergeCell ref="I3:O3"/>
    <mergeCell ref="P3:V3"/>
  </mergeCells>
  <phoneticPr fontId="1" type="noConversion"/>
  <conditionalFormatting sqref="I4:VK4">
    <cfRule type="expression" dxfId="5" priority="1">
      <formula>WEEKDAY(I$4,1)=1</formula>
    </cfRule>
  </conditionalFormatting>
  <conditionalFormatting sqref="I5:VK5 I15:VK15 I17:VK17 I19:VK19 I21:VK21 I23:VK23 I37:VK37 I39:VK39 I41:VK41 I69:VK69 I71:VK71 I73:VK73 I83:VK83 I75:VK75 I77:VK77 I79:VK79 I81:VK81 I49:VK49 I51:VK51 I53:VK53 I55:VK55 I57:VK57 I67:VK67 I59:VK59 I61:VK61 I63:VK63 I65:VK65">
    <cfRule type="expression" dxfId="4" priority="6">
      <formula>AND(I$4&gt;=$F5,I$4&lt;=$G5)</formula>
    </cfRule>
  </conditionalFormatting>
  <conditionalFormatting sqref="I6:VK6 I24:VK36 I38:VK38 I40:VK40 I70:VK70 I72:VK72 I74:VK74 I76:VK76 I78:VK78 I80:VK80 I82:VK82 I84:VK84 I42:VK48 I50:VK50 I52:VK52 I54:VK54 I56:VK56 I58:VK58 I60:VK60 I62:VK62 I64:VK64 I66:VK66 I68:VK68">
    <cfRule type="expression" dxfId="3" priority="2">
      <formula>AND(I$4&gt;=$F6,I$4&lt;=$G6)</formula>
    </cfRule>
  </conditionalFormatting>
  <conditionalFormatting sqref="I7:VK7 I9:VK9 I11:VK11 I13:VK13">
    <cfRule type="expression" dxfId="2" priority="3">
      <formula>AND(I$4&gt;=$F7,I$4&lt;=$G7)</formula>
    </cfRule>
  </conditionalFormatting>
  <conditionalFormatting sqref="I8:VK8 I10:VK10 I12:VK12 I14:VK14">
    <cfRule type="expression" dxfId="1" priority="4">
      <formula>AND(I$4&gt;=$F8,I$4&lt;=$G8)</formula>
    </cfRule>
  </conditionalFormatting>
  <conditionalFormatting sqref="I16:VK16 I18:VK18 I20:VK20 I22:VK22">
    <cfRule type="expression" dxfId="0" priority="5">
      <formula>AND(I$4&gt;=$F16,I$4&lt;=$G16)</formula>
    </cfRule>
  </conditionalFormatting>
  <printOptions verticalCentered="1"/>
  <pageMargins left="0.7" right="0.7" top="0.75" bottom="0.75" header="0.3" footer="0.3"/>
  <pageSetup paperSize="8" orientation="portrait" r:id="rId1"/>
  <headerFooter>
    <oddFooter>&amp;L&amp;D&amp;C&amp;A&amp;R&amp;Z&amp;F</oddFooter>
  </headerFooter>
  <colBreaks count="18" manualBreakCount="18">
    <brk id="35" max="83" man="1"/>
    <brk id="62" max="83" man="1"/>
    <brk id="89" max="83" man="1"/>
    <brk id="127" max="83" man="1"/>
    <brk id="154" max="83" man="1"/>
    <brk id="181" max="83" man="1"/>
    <brk id="208" max="83" man="1"/>
    <brk id="235" max="83" man="1"/>
    <brk id="262" max="83" man="1"/>
    <brk id="289" max="83" man="1"/>
    <brk id="316" max="83" man="1"/>
    <brk id="343" max="83" man="1"/>
    <brk id="370" max="83" man="1"/>
    <brk id="397" max="83" man="1"/>
    <brk id="424" max="83" man="1"/>
    <brk id="451" max="83" man="1"/>
    <brk id="522" max="83" man="1"/>
    <brk id="553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view="pageBreakPreview" zoomScale="85" zoomScaleNormal="70" zoomScaleSheetLayoutView="85" workbookViewId="0">
      <selection activeCell="A3" sqref="A3:A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169" t="s">
        <v>316</v>
      </c>
      <c r="B1" s="170"/>
      <c r="C1" s="171"/>
      <c r="D1" s="172" t="s">
        <v>188</v>
      </c>
      <c r="E1" s="173"/>
      <c r="F1" s="173"/>
      <c r="G1" s="173"/>
      <c r="H1" s="173"/>
      <c r="I1" s="173"/>
      <c r="J1" s="173"/>
      <c r="K1" s="173"/>
      <c r="L1" s="173"/>
      <c r="M1" s="174"/>
      <c r="N1" s="144" t="s">
        <v>12</v>
      </c>
      <c r="O1" s="144"/>
      <c r="P1" s="144"/>
      <c r="Q1" s="51" t="s">
        <v>185</v>
      </c>
      <c r="R1" s="51" t="s">
        <v>123</v>
      </c>
      <c r="S1" s="51" t="s">
        <v>124</v>
      </c>
    </row>
    <row r="2" spans="1:21" ht="33" customHeight="1" x14ac:dyDescent="0.4">
      <c r="A2" s="169" t="s">
        <v>11</v>
      </c>
      <c r="B2" s="170"/>
      <c r="C2" s="171"/>
      <c r="D2" s="175"/>
      <c r="E2" s="176"/>
      <c r="F2" s="176"/>
      <c r="G2" s="176"/>
      <c r="H2" s="176"/>
      <c r="I2" s="176"/>
      <c r="J2" s="176"/>
      <c r="K2" s="176"/>
      <c r="L2" s="176"/>
      <c r="M2" s="177"/>
      <c r="N2" s="144" t="s">
        <v>315</v>
      </c>
      <c r="O2" s="144"/>
      <c r="P2" s="144"/>
      <c r="Q2" s="50" t="s">
        <v>266</v>
      </c>
      <c r="R2" s="50" t="s">
        <v>264</v>
      </c>
      <c r="S2" s="50" t="s">
        <v>264</v>
      </c>
    </row>
    <row r="3" spans="1:21" ht="33" customHeight="1" x14ac:dyDescent="0.4">
      <c r="A3" s="178" t="s">
        <v>4</v>
      </c>
      <c r="B3" s="178" t="s">
        <v>16</v>
      </c>
      <c r="C3" s="144" t="s">
        <v>0</v>
      </c>
      <c r="D3" s="149" t="s">
        <v>173</v>
      </c>
      <c r="E3" s="149" t="s">
        <v>174</v>
      </c>
      <c r="F3" s="147" t="s">
        <v>190</v>
      </c>
      <c r="G3" s="148"/>
      <c r="H3" s="148"/>
      <c r="I3" s="149" t="s">
        <v>14</v>
      </c>
      <c r="J3" s="151" t="s">
        <v>8</v>
      </c>
      <c r="K3" s="151"/>
      <c r="L3" s="151"/>
      <c r="M3" s="152" t="s">
        <v>191</v>
      </c>
      <c r="N3" s="147" t="s">
        <v>10</v>
      </c>
      <c r="O3" s="148"/>
      <c r="P3" s="154"/>
      <c r="Q3" s="145" t="s">
        <v>2</v>
      </c>
      <c r="R3" s="144" t="s">
        <v>1</v>
      </c>
      <c r="S3" s="145" t="s">
        <v>13</v>
      </c>
    </row>
    <row r="4" spans="1:21" ht="33" customHeight="1" x14ac:dyDescent="0.4">
      <c r="A4" s="179"/>
      <c r="B4" s="179"/>
      <c r="C4" s="144"/>
      <c r="D4" s="180"/>
      <c r="E4" s="180"/>
      <c r="F4" s="53" t="s">
        <v>15</v>
      </c>
      <c r="G4" s="55" t="s">
        <v>7</v>
      </c>
      <c r="H4" s="52" t="s">
        <v>3</v>
      </c>
      <c r="I4" s="150"/>
      <c r="J4" s="54" t="s">
        <v>5</v>
      </c>
      <c r="K4" s="54" t="s">
        <v>6</v>
      </c>
      <c r="L4" s="54" t="s">
        <v>9</v>
      </c>
      <c r="M4" s="153"/>
      <c r="N4" s="53" t="s">
        <v>5</v>
      </c>
      <c r="O4" s="53" t="s">
        <v>6</v>
      </c>
      <c r="P4" s="53" t="s">
        <v>9</v>
      </c>
      <c r="Q4" s="146"/>
      <c r="R4" s="144"/>
      <c r="S4" s="146"/>
    </row>
    <row r="5" spans="1:21" ht="52.95" customHeight="1" x14ac:dyDescent="0.4">
      <c r="A5" s="41">
        <v>1</v>
      </c>
      <c r="B5" s="47" t="s">
        <v>17</v>
      </c>
      <c r="C5" s="45" t="s">
        <v>229</v>
      </c>
      <c r="D5" s="36" t="s">
        <v>236</v>
      </c>
      <c r="E5" s="36" t="s">
        <v>199</v>
      </c>
      <c r="F5" s="36">
        <v>1.1000000000000001</v>
      </c>
      <c r="G5" s="45" t="s">
        <v>200</v>
      </c>
      <c r="H5" s="46" t="s">
        <v>201</v>
      </c>
      <c r="I5" s="40" t="s">
        <v>202</v>
      </c>
      <c r="J5" s="36">
        <v>2</v>
      </c>
      <c r="K5" s="36">
        <v>2</v>
      </c>
      <c r="L5" s="36">
        <f t="shared" ref="L5:L14" si="0">J5*K5</f>
        <v>4</v>
      </c>
      <c r="M5" s="46" t="s">
        <v>203</v>
      </c>
      <c r="N5" s="36">
        <v>1</v>
      </c>
      <c r="O5" s="36">
        <v>1</v>
      </c>
      <c r="P5" s="36">
        <f t="shared" ref="P5:P14" si="1">N5*O5</f>
        <v>1</v>
      </c>
      <c r="Q5" s="49" t="s">
        <v>322</v>
      </c>
      <c r="R5" s="44" t="s">
        <v>266</v>
      </c>
      <c r="S5" s="36"/>
      <c r="T5" s="56"/>
      <c r="U5" s="56"/>
    </row>
    <row r="6" spans="1:21" ht="52.95" customHeight="1" x14ac:dyDescent="0.4">
      <c r="A6" s="41">
        <v>2</v>
      </c>
      <c r="B6" s="57" t="s">
        <v>182</v>
      </c>
      <c r="C6" s="65" t="s">
        <v>230</v>
      </c>
      <c r="D6" s="36" t="s">
        <v>236</v>
      </c>
      <c r="E6" s="36" t="s">
        <v>199</v>
      </c>
      <c r="F6" s="36">
        <v>1.1000000000000001</v>
      </c>
      <c r="G6" s="46" t="s">
        <v>200</v>
      </c>
      <c r="H6" s="46" t="s">
        <v>246</v>
      </c>
      <c r="I6" s="40" t="s">
        <v>202</v>
      </c>
      <c r="J6" s="36">
        <v>1</v>
      </c>
      <c r="K6" s="36">
        <v>2</v>
      </c>
      <c r="L6" s="36">
        <f t="shared" si="0"/>
        <v>2</v>
      </c>
      <c r="M6" s="46" t="s">
        <v>204</v>
      </c>
      <c r="N6" s="36">
        <v>1</v>
      </c>
      <c r="O6" s="36">
        <v>2</v>
      </c>
      <c r="P6" s="36">
        <f t="shared" si="1"/>
        <v>2</v>
      </c>
      <c r="Q6" s="49" t="s">
        <v>322</v>
      </c>
      <c r="R6" s="44" t="s">
        <v>266</v>
      </c>
      <c r="S6" s="36"/>
      <c r="T6" s="56"/>
      <c r="U6" s="56"/>
    </row>
    <row r="7" spans="1:21" ht="52.95" customHeight="1" x14ac:dyDescent="0.4">
      <c r="A7" s="41">
        <v>5</v>
      </c>
      <c r="B7" s="57" t="s">
        <v>182</v>
      </c>
      <c r="C7" s="45" t="s">
        <v>317</v>
      </c>
      <c r="D7" s="36" t="s">
        <v>243</v>
      </c>
      <c r="E7" s="36" t="s">
        <v>244</v>
      </c>
      <c r="F7" s="36">
        <v>1.3</v>
      </c>
      <c r="G7" s="46" t="s">
        <v>245</v>
      </c>
      <c r="H7" s="46" t="s">
        <v>247</v>
      </c>
      <c r="I7" s="40" t="s">
        <v>214</v>
      </c>
      <c r="J7" s="36">
        <v>1</v>
      </c>
      <c r="K7" s="36">
        <v>3</v>
      </c>
      <c r="L7" s="36">
        <v>3</v>
      </c>
      <c r="M7" s="46" t="s">
        <v>206</v>
      </c>
      <c r="N7" s="36">
        <v>1</v>
      </c>
      <c r="O7" s="36">
        <v>3</v>
      </c>
      <c r="P7" s="36">
        <v>3</v>
      </c>
      <c r="Q7" s="49" t="s">
        <v>322</v>
      </c>
      <c r="R7" s="44" t="s">
        <v>266</v>
      </c>
      <c r="S7" s="36"/>
      <c r="T7" s="56"/>
      <c r="U7" s="56"/>
    </row>
    <row r="8" spans="1:21" ht="52.95" customHeight="1" x14ac:dyDescent="0.4">
      <c r="A8" s="41">
        <v>3</v>
      </c>
      <c r="B8" s="57" t="s">
        <v>182</v>
      </c>
      <c r="C8" s="45" t="s">
        <v>318</v>
      </c>
      <c r="D8" s="36" t="s">
        <v>235</v>
      </c>
      <c r="E8" s="36" t="s">
        <v>199</v>
      </c>
      <c r="F8" s="36">
        <v>1.1000000000000001</v>
      </c>
      <c r="G8" s="46" t="s">
        <v>200</v>
      </c>
      <c r="H8" s="46" t="s">
        <v>242</v>
      </c>
      <c r="I8" s="40" t="s">
        <v>205</v>
      </c>
      <c r="J8" s="36">
        <v>2</v>
      </c>
      <c r="K8" s="36">
        <v>2</v>
      </c>
      <c r="L8" s="36">
        <f t="shared" si="0"/>
        <v>4</v>
      </c>
      <c r="M8" s="46" t="s">
        <v>206</v>
      </c>
      <c r="N8" s="36">
        <v>2</v>
      </c>
      <c r="O8" s="36">
        <v>2</v>
      </c>
      <c r="P8" s="36">
        <f t="shared" si="1"/>
        <v>4</v>
      </c>
      <c r="Q8" s="49" t="s">
        <v>322</v>
      </c>
      <c r="R8" s="44" t="s">
        <v>266</v>
      </c>
      <c r="S8" s="36"/>
      <c r="T8" s="56"/>
      <c r="U8" s="56"/>
    </row>
    <row r="9" spans="1:21" ht="52.5" customHeight="1" x14ac:dyDescent="0.4">
      <c r="A9" s="41">
        <v>4</v>
      </c>
      <c r="B9" s="57" t="s">
        <v>182</v>
      </c>
      <c r="C9" s="45" t="s">
        <v>319</v>
      </c>
      <c r="D9" s="36" t="s">
        <v>234</v>
      </c>
      <c r="E9" s="36" t="s">
        <v>199</v>
      </c>
      <c r="F9" s="36">
        <v>1.1000000000000001</v>
      </c>
      <c r="G9" s="46" t="s">
        <v>200</v>
      </c>
      <c r="H9" s="46" t="s">
        <v>242</v>
      </c>
      <c r="I9" s="40" t="s">
        <v>205</v>
      </c>
      <c r="J9" s="36">
        <v>2</v>
      </c>
      <c r="K9" s="36">
        <v>2</v>
      </c>
      <c r="L9" s="36">
        <f t="shared" si="0"/>
        <v>4</v>
      </c>
      <c r="M9" s="46" t="s">
        <v>207</v>
      </c>
      <c r="N9" s="36">
        <v>1</v>
      </c>
      <c r="O9" s="36">
        <v>2</v>
      </c>
      <c r="P9" s="36">
        <f t="shared" si="1"/>
        <v>2</v>
      </c>
      <c r="Q9" s="49" t="s">
        <v>322</v>
      </c>
      <c r="R9" s="44" t="s">
        <v>266</v>
      </c>
      <c r="S9" s="36"/>
      <c r="T9" s="56"/>
      <c r="U9" s="56"/>
    </row>
    <row r="10" spans="1:21" ht="52.95" customHeight="1" x14ac:dyDescent="0.4">
      <c r="A10" s="41">
        <v>6</v>
      </c>
      <c r="B10" s="57" t="s">
        <v>183</v>
      </c>
      <c r="C10" s="45" t="s">
        <v>320</v>
      </c>
      <c r="D10" s="36" t="s">
        <v>232</v>
      </c>
      <c r="E10" s="36" t="s">
        <v>199</v>
      </c>
      <c r="F10" s="36">
        <v>1.1000000000000001</v>
      </c>
      <c r="G10" s="45" t="s">
        <v>200</v>
      </c>
      <c r="H10" s="46" t="s">
        <v>208</v>
      </c>
      <c r="I10" s="40" t="s">
        <v>205</v>
      </c>
      <c r="J10" s="36">
        <v>2</v>
      </c>
      <c r="K10" s="36">
        <v>2</v>
      </c>
      <c r="L10" s="36">
        <f t="shared" si="0"/>
        <v>4</v>
      </c>
      <c r="M10" s="45" t="s">
        <v>209</v>
      </c>
      <c r="N10" s="36">
        <v>1</v>
      </c>
      <c r="O10" s="36">
        <v>1</v>
      </c>
      <c r="P10" s="36">
        <f t="shared" si="1"/>
        <v>1</v>
      </c>
      <c r="Q10" s="49" t="s">
        <v>322</v>
      </c>
      <c r="R10" s="44" t="s">
        <v>266</v>
      </c>
      <c r="S10" s="36"/>
      <c r="T10" s="56"/>
      <c r="U10" s="56"/>
    </row>
    <row r="11" spans="1:21" ht="52.95" customHeight="1" x14ac:dyDescent="0.4">
      <c r="A11" s="41">
        <v>7</v>
      </c>
      <c r="B11" s="57" t="s">
        <v>183</v>
      </c>
      <c r="C11" s="45" t="s">
        <v>321</v>
      </c>
      <c r="D11" s="36" t="s">
        <v>232</v>
      </c>
      <c r="E11" s="36" t="s">
        <v>199</v>
      </c>
      <c r="F11" s="41">
        <v>2.1</v>
      </c>
      <c r="G11" s="58" t="s">
        <v>210</v>
      </c>
      <c r="H11" s="59" t="s">
        <v>211</v>
      </c>
      <c r="I11" s="48" t="s">
        <v>202</v>
      </c>
      <c r="J11" s="41">
        <v>1</v>
      </c>
      <c r="K11" s="36">
        <v>2</v>
      </c>
      <c r="L11" s="36">
        <f t="shared" si="0"/>
        <v>2</v>
      </c>
      <c r="M11" s="45" t="s">
        <v>212</v>
      </c>
      <c r="N11" s="36">
        <v>1</v>
      </c>
      <c r="O11" s="36">
        <v>2</v>
      </c>
      <c r="P11" s="36">
        <f t="shared" si="1"/>
        <v>2</v>
      </c>
      <c r="Q11" s="49" t="s">
        <v>322</v>
      </c>
      <c r="R11" s="44" t="s">
        <v>266</v>
      </c>
      <c r="S11" s="36"/>
      <c r="T11" s="56"/>
      <c r="U11" s="56"/>
    </row>
    <row r="12" spans="1:21" ht="52.95" customHeight="1" x14ac:dyDescent="0.4">
      <c r="A12" s="41">
        <v>8</v>
      </c>
      <c r="B12" s="57" t="s">
        <v>183</v>
      </c>
      <c r="C12" s="45" t="s">
        <v>213</v>
      </c>
      <c r="D12" s="36" t="s">
        <v>233</v>
      </c>
      <c r="E12" s="36" t="s">
        <v>199</v>
      </c>
      <c r="F12" s="36">
        <v>2.1</v>
      </c>
      <c r="G12" s="45" t="s">
        <v>210</v>
      </c>
      <c r="H12" s="46" t="s">
        <v>211</v>
      </c>
      <c r="I12" s="40" t="s">
        <v>214</v>
      </c>
      <c r="J12" s="36">
        <v>2</v>
      </c>
      <c r="K12" s="36">
        <v>2</v>
      </c>
      <c r="L12" s="36">
        <f t="shared" si="0"/>
        <v>4</v>
      </c>
      <c r="M12" s="45" t="s">
        <v>215</v>
      </c>
      <c r="N12" s="36">
        <v>1</v>
      </c>
      <c r="O12" s="36">
        <v>2</v>
      </c>
      <c r="P12" s="36">
        <f t="shared" si="1"/>
        <v>2</v>
      </c>
      <c r="Q12" s="49" t="s">
        <v>322</v>
      </c>
      <c r="R12" s="44" t="s">
        <v>266</v>
      </c>
      <c r="S12" s="36"/>
      <c r="T12" s="56"/>
      <c r="U12" s="56"/>
    </row>
    <row r="13" spans="1:21" ht="52.95" customHeight="1" x14ac:dyDescent="0.4">
      <c r="A13" s="41">
        <v>9</v>
      </c>
      <c r="B13" s="57" t="s">
        <v>181</v>
      </c>
      <c r="C13" s="45" t="s">
        <v>216</v>
      </c>
      <c r="D13" s="36" t="s">
        <v>231</v>
      </c>
      <c r="E13" s="36" t="s">
        <v>199</v>
      </c>
      <c r="F13" s="36">
        <v>1.1000000000000001</v>
      </c>
      <c r="G13" s="46" t="s">
        <v>200</v>
      </c>
      <c r="H13" s="46" t="s">
        <v>217</v>
      </c>
      <c r="I13" s="40" t="s">
        <v>214</v>
      </c>
      <c r="J13" s="36">
        <v>2</v>
      </c>
      <c r="K13" s="36">
        <v>3</v>
      </c>
      <c r="L13" s="36">
        <f t="shared" si="0"/>
        <v>6</v>
      </c>
      <c r="M13" s="46" t="s">
        <v>218</v>
      </c>
      <c r="N13" s="36">
        <v>1</v>
      </c>
      <c r="O13" s="36">
        <v>2</v>
      </c>
      <c r="P13" s="36">
        <f t="shared" si="1"/>
        <v>2</v>
      </c>
      <c r="Q13" s="49" t="s">
        <v>322</v>
      </c>
      <c r="R13" s="44" t="s">
        <v>266</v>
      </c>
      <c r="S13" s="36"/>
      <c r="T13" s="56"/>
      <c r="U13" s="56"/>
    </row>
    <row r="14" spans="1:21" ht="52.95" customHeight="1" x14ac:dyDescent="0.4">
      <c r="A14" s="41">
        <v>10</v>
      </c>
      <c r="B14" s="57" t="s">
        <v>181</v>
      </c>
      <c r="C14" s="45" t="s">
        <v>219</v>
      </c>
      <c r="D14" s="36" t="s">
        <v>232</v>
      </c>
      <c r="E14" s="36" t="s">
        <v>199</v>
      </c>
      <c r="F14" s="36">
        <v>1.4</v>
      </c>
      <c r="G14" s="45" t="s">
        <v>220</v>
      </c>
      <c r="H14" s="46" t="s">
        <v>221</v>
      </c>
      <c r="I14" s="40" t="s">
        <v>214</v>
      </c>
      <c r="J14" s="36">
        <v>2</v>
      </c>
      <c r="K14" s="36">
        <v>3</v>
      </c>
      <c r="L14" s="36">
        <f t="shared" si="0"/>
        <v>6</v>
      </c>
      <c r="M14" s="45" t="s">
        <v>222</v>
      </c>
      <c r="N14" s="36">
        <v>1</v>
      </c>
      <c r="O14" s="36">
        <v>2</v>
      </c>
      <c r="P14" s="36">
        <f t="shared" si="1"/>
        <v>2</v>
      </c>
      <c r="Q14" s="49" t="s">
        <v>322</v>
      </c>
      <c r="R14" s="44" t="s">
        <v>266</v>
      </c>
      <c r="S14" s="36"/>
      <c r="T14" s="56"/>
      <c r="U14" s="56"/>
    </row>
    <row r="15" spans="1:21" ht="25.2" customHeight="1" x14ac:dyDescent="0.4">
      <c r="A15" s="155" t="s">
        <v>175</v>
      </c>
      <c r="B15" s="156"/>
      <c r="C15" s="157"/>
      <c r="D15" s="164" t="s">
        <v>176</v>
      </c>
      <c r="E15" s="165"/>
      <c r="F15" s="166"/>
      <c r="G15" s="167"/>
      <c r="H15" s="167"/>
      <c r="I15" s="167"/>
      <c r="J15" s="167"/>
      <c r="K15" s="167"/>
      <c r="L15" s="167"/>
      <c r="M15" s="168"/>
      <c r="N15" s="37" t="s">
        <v>177</v>
      </c>
      <c r="O15" s="38"/>
      <c r="P15" s="38"/>
      <c r="Q15" s="38"/>
      <c r="R15" s="38"/>
      <c r="S15" s="39"/>
    </row>
    <row r="16" spans="1:21" ht="25.2" customHeight="1" x14ac:dyDescent="0.4">
      <c r="A16" s="158"/>
      <c r="B16" s="159"/>
      <c r="C16" s="160"/>
      <c r="D16" s="164" t="s">
        <v>178</v>
      </c>
      <c r="E16" s="165"/>
      <c r="F16" s="166"/>
      <c r="G16" s="167"/>
      <c r="H16" s="167"/>
      <c r="I16" s="167"/>
      <c r="J16" s="167"/>
      <c r="K16" s="167"/>
      <c r="L16" s="167"/>
      <c r="M16" s="168"/>
      <c r="N16" s="37" t="s">
        <v>177</v>
      </c>
      <c r="O16" s="38"/>
      <c r="P16" s="38"/>
      <c r="Q16" s="38"/>
      <c r="R16" s="38"/>
      <c r="S16" s="39"/>
    </row>
    <row r="17" spans="1:19" ht="25.2" customHeight="1" x14ac:dyDescent="0.4">
      <c r="A17" s="158"/>
      <c r="B17" s="159"/>
      <c r="C17" s="160"/>
      <c r="D17" s="164" t="s">
        <v>128</v>
      </c>
      <c r="E17" s="165"/>
      <c r="F17" s="166"/>
      <c r="G17" s="167"/>
      <c r="H17" s="167"/>
      <c r="I17" s="167"/>
      <c r="J17" s="167"/>
      <c r="K17" s="167"/>
      <c r="L17" s="167"/>
      <c r="M17" s="168"/>
      <c r="N17" s="37" t="s">
        <v>177</v>
      </c>
      <c r="O17" s="38"/>
      <c r="P17" s="38"/>
      <c r="Q17" s="38"/>
      <c r="R17" s="38"/>
      <c r="S17" s="39"/>
    </row>
    <row r="18" spans="1:19" ht="25.2" customHeight="1" x14ac:dyDescent="0.4">
      <c r="A18" s="158"/>
      <c r="B18" s="159"/>
      <c r="C18" s="160"/>
      <c r="D18" s="164" t="s">
        <v>179</v>
      </c>
      <c r="E18" s="165"/>
      <c r="F18" s="166"/>
      <c r="G18" s="167"/>
      <c r="H18" s="167"/>
      <c r="I18" s="167"/>
      <c r="J18" s="167"/>
      <c r="K18" s="167"/>
      <c r="L18" s="167"/>
      <c r="M18" s="168"/>
      <c r="N18" s="37" t="s">
        <v>177</v>
      </c>
      <c r="O18" s="38"/>
      <c r="P18" s="38"/>
      <c r="Q18" s="38"/>
      <c r="R18" s="38"/>
      <c r="S18" s="39"/>
    </row>
    <row r="19" spans="1:19" ht="25.2" customHeight="1" x14ac:dyDescent="0.4">
      <c r="A19" s="161"/>
      <c r="B19" s="162"/>
      <c r="C19" s="163"/>
      <c r="D19" s="164" t="s">
        <v>180</v>
      </c>
      <c r="E19" s="165"/>
      <c r="F19" s="166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8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D19:E19"/>
    <mergeCell ref="F19:S19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1">
    <dataValidation type="list" allowBlank="1" showInputMessage="1" showErrorMessage="1" sqref="B5:B1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D6" sqref="D6:H6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181" t="s">
        <v>43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2:18" ht="21.6" thickBot="1" x14ac:dyDescent="0.45">
      <c r="B2" s="182" t="s">
        <v>68</v>
      </c>
      <c r="C2" s="182"/>
      <c r="D2" s="182"/>
      <c r="E2" s="182"/>
      <c r="F2" s="182"/>
      <c r="G2" s="182"/>
      <c r="H2" s="182"/>
      <c r="J2" s="182" t="s">
        <v>69</v>
      </c>
      <c r="K2" s="182"/>
      <c r="L2" s="182"/>
      <c r="M2" s="182"/>
      <c r="N2" s="182"/>
      <c r="O2" s="182"/>
      <c r="P2" s="182"/>
      <c r="Q2" s="182"/>
      <c r="R2" s="182"/>
    </row>
    <row r="3" spans="2:18" ht="27" customHeight="1" thickBot="1" x14ac:dyDescent="0.45">
      <c r="B3" s="11" t="s">
        <v>44</v>
      </c>
      <c r="C3" s="12" t="s">
        <v>46</v>
      </c>
      <c r="D3" s="202" t="s">
        <v>47</v>
      </c>
      <c r="E3" s="202"/>
      <c r="F3" s="202"/>
      <c r="G3" s="202"/>
      <c r="H3" s="203"/>
      <c r="J3" s="11" t="s">
        <v>44</v>
      </c>
      <c r="K3" s="12" t="s">
        <v>46</v>
      </c>
      <c r="L3" s="202" t="s">
        <v>47</v>
      </c>
      <c r="M3" s="202"/>
      <c r="N3" s="202"/>
      <c r="O3" s="12" t="s">
        <v>46</v>
      </c>
      <c r="P3" s="202" t="s">
        <v>47</v>
      </c>
      <c r="Q3" s="202"/>
      <c r="R3" s="203"/>
    </row>
    <row r="4" spans="2:18" ht="18" thickTop="1" x14ac:dyDescent="0.4">
      <c r="B4" s="227" t="s">
        <v>45</v>
      </c>
      <c r="C4" s="13">
        <v>1.1000000000000001</v>
      </c>
      <c r="D4" s="196" t="s">
        <v>51</v>
      </c>
      <c r="E4" s="196"/>
      <c r="F4" s="196"/>
      <c r="G4" s="196"/>
      <c r="H4" s="197"/>
      <c r="J4" s="226" t="s">
        <v>70</v>
      </c>
      <c r="K4" s="13">
        <v>5.0999999999999996</v>
      </c>
      <c r="L4" s="196" t="s">
        <v>74</v>
      </c>
      <c r="M4" s="196"/>
      <c r="N4" s="196"/>
      <c r="O4" s="13">
        <v>5.7</v>
      </c>
      <c r="P4" s="196" t="s">
        <v>90</v>
      </c>
      <c r="Q4" s="196"/>
      <c r="R4" s="197"/>
    </row>
    <row r="5" spans="2:18" x14ac:dyDescent="0.4">
      <c r="B5" s="222"/>
      <c r="C5" s="8">
        <v>1.2</v>
      </c>
      <c r="D5" s="76" t="s">
        <v>52</v>
      </c>
      <c r="E5" s="76"/>
      <c r="F5" s="76"/>
      <c r="G5" s="76"/>
      <c r="H5" s="198"/>
      <c r="J5" s="222"/>
      <c r="K5" s="8">
        <v>5.2</v>
      </c>
      <c r="L5" s="76" t="s">
        <v>75</v>
      </c>
      <c r="M5" s="76"/>
      <c r="N5" s="76"/>
      <c r="O5" s="8">
        <v>5.8</v>
      </c>
      <c r="P5" s="76" t="s">
        <v>91</v>
      </c>
      <c r="Q5" s="76"/>
      <c r="R5" s="198"/>
    </row>
    <row r="6" spans="2:18" x14ac:dyDescent="0.4">
      <c r="B6" s="222"/>
      <c r="C6" s="8">
        <v>1.3</v>
      </c>
      <c r="D6" s="186" t="s">
        <v>53</v>
      </c>
      <c r="E6" s="186"/>
      <c r="F6" s="186"/>
      <c r="G6" s="186"/>
      <c r="H6" s="187"/>
      <c r="J6" s="222"/>
      <c r="K6" s="8">
        <v>5.3</v>
      </c>
      <c r="L6" s="186" t="s">
        <v>76</v>
      </c>
      <c r="M6" s="186"/>
      <c r="N6" s="186"/>
      <c r="O6" s="8">
        <v>5.9</v>
      </c>
      <c r="P6" s="186" t="s">
        <v>92</v>
      </c>
      <c r="Q6" s="186"/>
      <c r="R6" s="187"/>
    </row>
    <row r="7" spans="2:18" x14ac:dyDescent="0.4">
      <c r="B7" s="222"/>
      <c r="C7" s="8">
        <v>1.4</v>
      </c>
      <c r="D7" s="186" t="s">
        <v>54</v>
      </c>
      <c r="E7" s="186"/>
      <c r="F7" s="186"/>
      <c r="G7" s="186"/>
      <c r="H7" s="187"/>
      <c r="J7" s="222"/>
      <c r="K7" s="8">
        <v>5.4</v>
      </c>
      <c r="L7" s="186" t="s">
        <v>77</v>
      </c>
      <c r="M7" s="186"/>
      <c r="N7" s="186"/>
      <c r="O7" s="8"/>
      <c r="P7" s="186"/>
      <c r="Q7" s="186"/>
      <c r="R7" s="187"/>
    </row>
    <row r="8" spans="2:18" x14ac:dyDescent="0.4">
      <c r="B8" s="222"/>
      <c r="C8" s="8">
        <v>1.5</v>
      </c>
      <c r="D8" s="186" t="s">
        <v>55</v>
      </c>
      <c r="E8" s="186"/>
      <c r="F8" s="186"/>
      <c r="G8" s="186"/>
      <c r="H8" s="187"/>
      <c r="J8" s="222"/>
      <c r="K8" s="8">
        <v>5.5</v>
      </c>
      <c r="L8" s="186" t="s">
        <v>78</v>
      </c>
      <c r="M8" s="186"/>
      <c r="N8" s="186"/>
      <c r="O8" s="8"/>
      <c r="P8" s="186"/>
      <c r="Q8" s="186"/>
      <c r="R8" s="187"/>
    </row>
    <row r="9" spans="2:18" ht="18" thickBot="1" x14ac:dyDescent="0.45">
      <c r="B9" s="223"/>
      <c r="C9" s="9">
        <v>1.6</v>
      </c>
      <c r="D9" s="188" t="s">
        <v>56</v>
      </c>
      <c r="E9" s="188"/>
      <c r="F9" s="188"/>
      <c r="G9" s="188"/>
      <c r="H9" s="189"/>
      <c r="J9" s="223"/>
      <c r="K9" s="9">
        <v>5.6</v>
      </c>
      <c r="L9" s="188" t="s">
        <v>79</v>
      </c>
      <c r="M9" s="188"/>
      <c r="N9" s="188"/>
      <c r="O9" s="9"/>
      <c r="P9" s="188"/>
      <c r="Q9" s="188"/>
      <c r="R9" s="189"/>
    </row>
    <row r="10" spans="2:18" x14ac:dyDescent="0.4">
      <c r="B10" s="221" t="s">
        <v>48</v>
      </c>
      <c r="C10" s="10">
        <v>2.1</v>
      </c>
      <c r="D10" s="194" t="s">
        <v>57</v>
      </c>
      <c r="E10" s="194"/>
      <c r="F10" s="194"/>
      <c r="G10" s="194"/>
      <c r="H10" s="195"/>
      <c r="J10" s="225" t="s">
        <v>71</v>
      </c>
      <c r="K10" s="14">
        <v>6.1</v>
      </c>
      <c r="L10" s="190" t="s">
        <v>80</v>
      </c>
      <c r="M10" s="190"/>
      <c r="N10" s="190"/>
      <c r="O10" s="14">
        <v>6.5</v>
      </c>
      <c r="P10" s="190" t="s">
        <v>93</v>
      </c>
      <c r="Q10" s="190"/>
      <c r="R10" s="191"/>
    </row>
    <row r="11" spans="2:18" x14ac:dyDescent="0.4">
      <c r="B11" s="222"/>
      <c r="C11" s="8">
        <v>2.2000000000000002</v>
      </c>
      <c r="D11" s="186" t="s">
        <v>58</v>
      </c>
      <c r="E11" s="186"/>
      <c r="F11" s="186"/>
      <c r="G11" s="186"/>
      <c r="H11" s="187"/>
      <c r="J11" s="222"/>
      <c r="K11" s="8">
        <v>6.2</v>
      </c>
      <c r="L11" s="186" t="s">
        <v>81</v>
      </c>
      <c r="M11" s="186"/>
      <c r="N11" s="186"/>
      <c r="O11" s="8">
        <v>6.6</v>
      </c>
      <c r="P11" s="186" t="s">
        <v>90</v>
      </c>
      <c r="Q11" s="186"/>
      <c r="R11" s="187"/>
    </row>
    <row r="12" spans="2:18" ht="18" thickBot="1" x14ac:dyDescent="0.45">
      <c r="B12" s="223"/>
      <c r="C12" s="9">
        <v>2.2999999999999998</v>
      </c>
      <c r="D12" s="188" t="s">
        <v>59</v>
      </c>
      <c r="E12" s="188"/>
      <c r="F12" s="188"/>
      <c r="G12" s="188"/>
      <c r="H12" s="189"/>
      <c r="J12" s="222"/>
      <c r="K12" s="8">
        <v>6.3</v>
      </c>
      <c r="L12" s="186" t="s">
        <v>82</v>
      </c>
      <c r="M12" s="186"/>
      <c r="N12" s="186"/>
      <c r="O12" s="8">
        <v>6.7</v>
      </c>
      <c r="P12" s="186" t="s">
        <v>94</v>
      </c>
      <c r="Q12" s="186"/>
      <c r="R12" s="187"/>
    </row>
    <row r="13" spans="2:18" ht="17.399999999999999" customHeight="1" thickBot="1" x14ac:dyDescent="0.45">
      <c r="B13" s="225" t="s">
        <v>49</v>
      </c>
      <c r="C13" s="14">
        <v>3.1</v>
      </c>
      <c r="D13" s="190" t="s">
        <v>60</v>
      </c>
      <c r="E13" s="190"/>
      <c r="F13" s="190"/>
      <c r="G13" s="190"/>
      <c r="H13" s="191"/>
      <c r="J13" s="223"/>
      <c r="K13" s="9">
        <v>6.4</v>
      </c>
      <c r="L13" s="188" t="s">
        <v>83</v>
      </c>
      <c r="M13" s="188"/>
      <c r="N13" s="188"/>
      <c r="O13" s="9"/>
      <c r="P13" s="188"/>
      <c r="Q13" s="188"/>
      <c r="R13" s="189"/>
    </row>
    <row r="14" spans="2:18" x14ac:dyDescent="0.4">
      <c r="B14" s="222"/>
      <c r="C14" s="8">
        <v>3.2</v>
      </c>
      <c r="D14" s="186" t="s">
        <v>61</v>
      </c>
      <c r="E14" s="186"/>
      <c r="F14" s="186"/>
      <c r="G14" s="186"/>
      <c r="H14" s="187"/>
      <c r="J14" s="224" t="s">
        <v>72</v>
      </c>
      <c r="K14" s="14">
        <v>7.1</v>
      </c>
      <c r="L14" s="190" t="s">
        <v>84</v>
      </c>
      <c r="M14" s="190"/>
      <c r="N14" s="190"/>
      <c r="O14" s="14">
        <v>7.4</v>
      </c>
      <c r="P14" s="190" t="s">
        <v>95</v>
      </c>
      <c r="Q14" s="190"/>
      <c r="R14" s="191"/>
    </row>
    <row r="15" spans="2:18" x14ac:dyDescent="0.4">
      <c r="B15" s="222"/>
      <c r="C15" s="8">
        <v>3.3</v>
      </c>
      <c r="D15" s="186" t="s">
        <v>62</v>
      </c>
      <c r="E15" s="186"/>
      <c r="F15" s="186"/>
      <c r="G15" s="186"/>
      <c r="H15" s="187"/>
      <c r="J15" s="222"/>
      <c r="K15" s="8">
        <v>7.2</v>
      </c>
      <c r="L15" s="186" t="s">
        <v>85</v>
      </c>
      <c r="M15" s="186"/>
      <c r="N15" s="186"/>
      <c r="O15" s="8">
        <v>7.5</v>
      </c>
      <c r="P15" s="186" t="s">
        <v>96</v>
      </c>
      <c r="Q15" s="186"/>
      <c r="R15" s="187"/>
    </row>
    <row r="16" spans="2:18" ht="18" thickBot="1" x14ac:dyDescent="0.45">
      <c r="B16" s="223"/>
      <c r="C16" s="9">
        <v>3.4</v>
      </c>
      <c r="D16" s="188" t="s">
        <v>63</v>
      </c>
      <c r="E16" s="188"/>
      <c r="F16" s="188"/>
      <c r="G16" s="188"/>
      <c r="H16" s="189"/>
      <c r="J16" s="223"/>
      <c r="K16" s="9">
        <v>7.3</v>
      </c>
      <c r="L16" s="188" t="s">
        <v>86</v>
      </c>
      <c r="M16" s="188"/>
      <c r="N16" s="188"/>
      <c r="O16" s="9"/>
      <c r="P16" s="188"/>
      <c r="Q16" s="188"/>
      <c r="R16" s="189"/>
    </row>
    <row r="17" spans="2:26" x14ac:dyDescent="0.4">
      <c r="B17" s="221" t="s">
        <v>50</v>
      </c>
      <c r="C17" s="10">
        <v>4.0999999999999996</v>
      </c>
      <c r="D17" s="194" t="s">
        <v>64</v>
      </c>
      <c r="E17" s="194"/>
      <c r="F17" s="194"/>
      <c r="G17" s="194"/>
      <c r="H17" s="195"/>
      <c r="J17" s="221" t="s">
        <v>73</v>
      </c>
      <c r="K17" s="192">
        <v>8.1</v>
      </c>
      <c r="L17" s="193" t="s">
        <v>87</v>
      </c>
      <c r="M17" s="194"/>
      <c r="N17" s="194"/>
      <c r="O17" s="192">
        <v>8.4</v>
      </c>
      <c r="P17" s="193" t="s">
        <v>97</v>
      </c>
      <c r="Q17" s="194"/>
      <c r="R17" s="195"/>
    </row>
    <row r="18" spans="2:26" x14ac:dyDescent="0.4">
      <c r="B18" s="222"/>
      <c r="C18" s="8">
        <v>4.2</v>
      </c>
      <c r="D18" s="186" t="s">
        <v>65</v>
      </c>
      <c r="E18" s="186"/>
      <c r="F18" s="186"/>
      <c r="G18" s="186"/>
      <c r="H18" s="187"/>
      <c r="J18" s="222"/>
      <c r="K18" s="76"/>
      <c r="L18" s="186"/>
      <c r="M18" s="186"/>
      <c r="N18" s="186"/>
      <c r="O18" s="76"/>
      <c r="P18" s="186"/>
      <c r="Q18" s="186"/>
      <c r="R18" s="187"/>
    </row>
    <row r="19" spans="2:26" x14ac:dyDescent="0.4">
      <c r="B19" s="222"/>
      <c r="C19" s="8">
        <v>4.3</v>
      </c>
      <c r="D19" s="186" t="s">
        <v>66</v>
      </c>
      <c r="E19" s="186"/>
      <c r="F19" s="186"/>
      <c r="G19" s="186"/>
      <c r="H19" s="187"/>
      <c r="J19" s="222"/>
      <c r="K19" s="8">
        <v>8.1999999999999993</v>
      </c>
      <c r="L19" s="186" t="s">
        <v>88</v>
      </c>
      <c r="M19" s="186"/>
      <c r="N19" s="186"/>
      <c r="O19" s="8">
        <v>8.5</v>
      </c>
      <c r="P19" s="186" t="s">
        <v>98</v>
      </c>
      <c r="Q19" s="186"/>
      <c r="R19" s="187"/>
    </row>
    <row r="20" spans="2:26" ht="18" thickBot="1" x14ac:dyDescent="0.45">
      <c r="B20" s="223"/>
      <c r="C20" s="9">
        <v>4.4000000000000004</v>
      </c>
      <c r="D20" s="188" t="s">
        <v>67</v>
      </c>
      <c r="E20" s="188"/>
      <c r="F20" s="188"/>
      <c r="G20" s="188"/>
      <c r="H20" s="189"/>
      <c r="J20" s="223"/>
      <c r="K20" s="9">
        <v>8.3000000000000007</v>
      </c>
      <c r="L20" s="188" t="s">
        <v>89</v>
      </c>
      <c r="M20" s="188"/>
      <c r="N20" s="188"/>
      <c r="O20" s="9"/>
      <c r="P20" s="188"/>
      <c r="Q20" s="188"/>
      <c r="R20" s="189"/>
    </row>
    <row r="23" spans="2:26" ht="25.8" thickBot="1" x14ac:dyDescent="0.45">
      <c r="B23" s="183" t="s">
        <v>99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O23" s="183" t="s">
        <v>112</v>
      </c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2:26" ht="27.6" customHeight="1" thickBot="1" x14ac:dyDescent="0.45">
      <c r="B24" s="204" t="s">
        <v>100</v>
      </c>
      <c r="C24" s="202"/>
      <c r="D24" s="202" t="s">
        <v>101</v>
      </c>
      <c r="E24" s="202"/>
      <c r="F24" s="202"/>
      <c r="G24" s="202"/>
      <c r="H24" s="202"/>
      <c r="I24" s="202"/>
      <c r="J24" s="202"/>
      <c r="K24" s="202"/>
      <c r="L24" s="202"/>
      <c r="M24" s="203"/>
      <c r="O24" s="207" t="s">
        <v>113</v>
      </c>
      <c r="P24" s="208"/>
      <c r="Q24" s="209"/>
      <c r="R24" s="210" t="s">
        <v>101</v>
      </c>
      <c r="S24" s="208"/>
      <c r="T24" s="208"/>
      <c r="U24" s="208"/>
      <c r="V24" s="208"/>
      <c r="W24" s="208"/>
      <c r="X24" s="208"/>
      <c r="Y24" s="208"/>
      <c r="Z24" s="211"/>
    </row>
    <row r="25" spans="2:26" ht="49.95" customHeight="1" thickTop="1" x14ac:dyDescent="0.4">
      <c r="B25" s="24">
        <v>5</v>
      </c>
      <c r="C25" s="25" t="s">
        <v>102</v>
      </c>
      <c r="D25" s="205" t="s">
        <v>107</v>
      </c>
      <c r="E25" s="205"/>
      <c r="F25" s="205"/>
      <c r="G25" s="205"/>
      <c r="H25" s="205"/>
      <c r="I25" s="205"/>
      <c r="J25" s="205"/>
      <c r="K25" s="205"/>
      <c r="L25" s="205"/>
      <c r="M25" s="206"/>
      <c r="N25" s="15"/>
      <c r="O25" s="26">
        <v>4</v>
      </c>
      <c r="P25" s="219" t="s">
        <v>114</v>
      </c>
      <c r="Q25" s="220"/>
      <c r="R25" s="216" t="s">
        <v>121</v>
      </c>
      <c r="S25" s="217"/>
      <c r="T25" s="217"/>
      <c r="U25" s="217"/>
      <c r="V25" s="217"/>
      <c r="W25" s="217"/>
      <c r="X25" s="217"/>
      <c r="Y25" s="217"/>
      <c r="Z25" s="218"/>
    </row>
    <row r="26" spans="2:26" ht="49.95" customHeight="1" x14ac:dyDescent="0.4">
      <c r="B26" s="18">
        <v>4</v>
      </c>
      <c r="C26" s="19" t="s">
        <v>103</v>
      </c>
      <c r="D26" s="184" t="s">
        <v>108</v>
      </c>
      <c r="E26" s="184"/>
      <c r="F26" s="184"/>
      <c r="G26" s="184"/>
      <c r="H26" s="184"/>
      <c r="I26" s="184"/>
      <c r="J26" s="184"/>
      <c r="K26" s="184"/>
      <c r="L26" s="184"/>
      <c r="M26" s="185"/>
      <c r="N26" s="15"/>
      <c r="O26" s="27">
        <v>3</v>
      </c>
      <c r="P26" s="212" t="s">
        <v>115</v>
      </c>
      <c r="Q26" s="213"/>
      <c r="R26" s="216" t="s">
        <v>120</v>
      </c>
      <c r="S26" s="217"/>
      <c r="T26" s="217"/>
      <c r="U26" s="217"/>
      <c r="V26" s="217"/>
      <c r="W26" s="217"/>
      <c r="X26" s="217"/>
      <c r="Y26" s="217"/>
      <c r="Z26" s="218"/>
    </row>
    <row r="27" spans="2:26" ht="49.95" customHeight="1" x14ac:dyDescent="0.4">
      <c r="B27" s="16">
        <v>3</v>
      </c>
      <c r="C27" s="17" t="s">
        <v>104</v>
      </c>
      <c r="D27" s="184" t="s">
        <v>109</v>
      </c>
      <c r="E27" s="184"/>
      <c r="F27" s="184"/>
      <c r="G27" s="184"/>
      <c r="H27" s="184"/>
      <c r="I27" s="184"/>
      <c r="J27" s="184"/>
      <c r="K27" s="184"/>
      <c r="L27" s="184"/>
      <c r="M27" s="185"/>
      <c r="N27" s="15"/>
      <c r="O27" s="27">
        <v>2</v>
      </c>
      <c r="P27" s="212" t="s">
        <v>116</v>
      </c>
      <c r="Q27" s="213"/>
      <c r="R27" s="216" t="s">
        <v>119</v>
      </c>
      <c r="S27" s="217"/>
      <c r="T27" s="217"/>
      <c r="U27" s="217"/>
      <c r="V27" s="217"/>
      <c r="W27" s="217"/>
      <c r="X27" s="217"/>
      <c r="Y27" s="217"/>
      <c r="Z27" s="218"/>
    </row>
    <row r="28" spans="2:26" ht="49.95" customHeight="1" thickBot="1" x14ac:dyDescent="0.45">
      <c r="B28" s="20">
        <v>2</v>
      </c>
      <c r="C28" s="21" t="s">
        <v>105</v>
      </c>
      <c r="D28" s="184" t="s">
        <v>110</v>
      </c>
      <c r="E28" s="184"/>
      <c r="F28" s="184"/>
      <c r="G28" s="184"/>
      <c r="H28" s="184"/>
      <c r="I28" s="184"/>
      <c r="J28" s="184"/>
      <c r="K28" s="184"/>
      <c r="L28" s="184"/>
      <c r="M28" s="185"/>
      <c r="N28" s="15"/>
      <c r="O28" s="28">
        <v>1</v>
      </c>
      <c r="P28" s="214" t="s">
        <v>117</v>
      </c>
      <c r="Q28" s="215"/>
      <c r="R28" s="199" t="s">
        <v>118</v>
      </c>
      <c r="S28" s="200"/>
      <c r="T28" s="200"/>
      <c r="U28" s="200"/>
      <c r="V28" s="200"/>
      <c r="W28" s="200"/>
      <c r="X28" s="200"/>
      <c r="Y28" s="200"/>
      <c r="Z28" s="201"/>
    </row>
    <row r="29" spans="2:26" ht="49.95" customHeight="1" thickBot="1" x14ac:dyDescent="0.45">
      <c r="B29" s="22">
        <v>1</v>
      </c>
      <c r="C29" s="23" t="s">
        <v>106</v>
      </c>
      <c r="D29" s="199" t="s">
        <v>111</v>
      </c>
      <c r="E29" s="200"/>
      <c r="F29" s="200"/>
      <c r="G29" s="200"/>
      <c r="H29" s="200"/>
      <c r="I29" s="200"/>
      <c r="J29" s="200"/>
      <c r="K29" s="200"/>
      <c r="L29" s="200"/>
      <c r="M29" s="201"/>
      <c r="N29" s="15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171</v>
      </c>
      <c r="G56" t="s">
        <v>71</v>
      </c>
      <c r="H56" t="s">
        <v>170</v>
      </c>
      <c r="I56" t="s">
        <v>73</v>
      </c>
    </row>
    <row r="57" spans="2:9" ht="13.95" hidden="1" customHeight="1" x14ac:dyDescent="0.4">
      <c r="B57" t="s">
        <v>169</v>
      </c>
      <c r="C57" t="s">
        <v>134</v>
      </c>
      <c r="D57" t="s">
        <v>137</v>
      </c>
      <c r="E57" t="s">
        <v>141</v>
      </c>
      <c r="F57" t="s">
        <v>145</v>
      </c>
      <c r="G57" t="s">
        <v>151</v>
      </c>
      <c r="H57" t="s">
        <v>155</v>
      </c>
      <c r="I57" s="35" t="s">
        <v>160</v>
      </c>
    </row>
    <row r="58" spans="2:9" hidden="1" x14ac:dyDescent="0.4">
      <c r="B58" t="s">
        <v>129</v>
      </c>
      <c r="C58" t="s">
        <v>135</v>
      </c>
      <c r="D58" t="s">
        <v>138</v>
      </c>
      <c r="E58" t="s">
        <v>142</v>
      </c>
      <c r="F58" t="s">
        <v>146</v>
      </c>
      <c r="G58" t="s">
        <v>152</v>
      </c>
      <c r="H58" t="s">
        <v>156</v>
      </c>
      <c r="I58" t="s">
        <v>158</v>
      </c>
    </row>
    <row r="59" spans="2:9" hidden="1" x14ac:dyDescent="0.4">
      <c r="B59" t="s">
        <v>130</v>
      </c>
      <c r="C59" t="s">
        <v>136</v>
      </c>
      <c r="D59" t="s">
        <v>139</v>
      </c>
      <c r="E59" t="s">
        <v>143</v>
      </c>
      <c r="F59" t="s">
        <v>147</v>
      </c>
      <c r="G59" t="s">
        <v>153</v>
      </c>
      <c r="H59" t="s">
        <v>157</v>
      </c>
      <c r="I59" t="s">
        <v>159</v>
      </c>
    </row>
    <row r="60" spans="2:9" hidden="1" x14ac:dyDescent="0.4">
      <c r="B60" t="s">
        <v>131</v>
      </c>
      <c r="D60" t="s">
        <v>140</v>
      </c>
      <c r="E60" t="s">
        <v>144</v>
      </c>
      <c r="F60" t="s">
        <v>148</v>
      </c>
      <c r="G60" t="s">
        <v>154</v>
      </c>
      <c r="H60" t="s">
        <v>167</v>
      </c>
    </row>
    <row r="61" spans="2:9" hidden="1" x14ac:dyDescent="0.4">
      <c r="B61" t="s">
        <v>132</v>
      </c>
      <c r="F61" t="s">
        <v>149</v>
      </c>
      <c r="G61" t="s">
        <v>164</v>
      </c>
      <c r="H61" t="s">
        <v>168</v>
      </c>
    </row>
    <row r="62" spans="2:9" hidden="1" x14ac:dyDescent="0.4">
      <c r="B62" t="s">
        <v>133</v>
      </c>
      <c r="F62" t="s">
        <v>150</v>
      </c>
      <c r="G62" t="s">
        <v>165</v>
      </c>
    </row>
    <row r="63" spans="2:9" hidden="1" x14ac:dyDescent="0.4">
      <c r="F63" t="s">
        <v>161</v>
      </c>
      <c r="G63" t="s">
        <v>166</v>
      </c>
    </row>
    <row r="64" spans="2:9" hidden="1" x14ac:dyDescent="0.4">
      <c r="F64" t="s">
        <v>162</v>
      </c>
    </row>
    <row r="65" spans="6:6" hidden="1" x14ac:dyDescent="0.4">
      <c r="F65" t="s">
        <v>163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e1b656-0c46-4dc8-b94d-60bfceae80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A8309996E6F886449E0C46152C546D50" ma:contentTypeVersion="16" ma:contentTypeDescription="새 문서를 만듭니다." ma:contentTypeScope="" ma:versionID="9378fadc13290b9931ae398c29f29497">
  <xsd:schema xmlns:xsd="http://www.w3.org/2001/XMLSchema" xmlns:xs="http://www.w3.org/2001/XMLSchema" xmlns:p="http://schemas.microsoft.com/office/2006/metadata/properties" xmlns:ns3="dee1b656-0c46-4dc8-b94d-60bfceae80ec" xmlns:ns4="6c7023df-d4b2-4e74-9d58-c557aadf6416" targetNamespace="http://schemas.microsoft.com/office/2006/metadata/properties" ma:root="true" ma:fieldsID="8039fc25cb58cddbd88eddf235e7768d" ns3:_="" ns4:_="">
    <xsd:import namespace="dee1b656-0c46-4dc8-b94d-60bfceae80ec"/>
    <xsd:import namespace="6c7023df-d4b2-4e74-9d58-c557aadf6416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1b656-0c46-4dc8-b94d-60bfceae80e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023df-d4b2-4e74-9d58-c557aadf64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3F74F-79AC-4D7B-A71E-FEE3E425365F}">
  <ds:schemaRefs>
    <ds:schemaRef ds:uri="6c7023df-d4b2-4e74-9d58-c557aadf6416"/>
    <ds:schemaRef ds:uri="http://purl.org/dc/elements/1.1/"/>
    <ds:schemaRef ds:uri="dee1b656-0c46-4dc8-b94d-60bfceae80ec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A89EC4-EB0C-4DB6-9B66-854143179B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B19C27-6BD7-4857-8266-3E1B6E525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1b656-0c46-4dc8-b94d-60bfceae80ec"/>
    <ds:schemaRef ds:uri="6c7023df-d4b2-4e74-9d58-c557aadf6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Master Schedule</vt:lpstr>
      <vt:lpstr>5. 위험성평가표(최초, 정기, 수시)</vt:lpstr>
      <vt:lpstr>6. 참조자료(유해위험요인, 위험성추정)</vt:lpstr>
      <vt:lpstr>'3. 위험성평가 조직도(최초, 정기)'!Print_Area</vt:lpstr>
      <vt:lpstr>'4. Master Schedule'!Print_Area</vt:lpstr>
      <vt:lpstr>'4. Master Schedule'!Print_Titles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추인호(물류PM3팀/과장/-)</cp:lastModifiedBy>
  <cp:lastPrinted>2021-11-30T00:32:52Z</cp:lastPrinted>
  <dcterms:created xsi:type="dcterms:W3CDTF">2016-01-18T02:47:57Z</dcterms:created>
  <dcterms:modified xsi:type="dcterms:W3CDTF">2024-11-22T00:28:52Z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  <property fmtid="{D5CDD505-2E9C-101B-9397-08002B2CF9AE}" pid="4" name="ContentTypeId">
    <vt:lpwstr>0x010100A8309996E6F886449E0C46152C546D50</vt:lpwstr>
  </property>
</Properties>
</file>