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2. SEC_천안\0. SEC천안 층간 LIFTER 시스템\5. 산업안전보건 관리비\사용내역서\C4 HBM TEST 자동화물류 시스템\"/>
    </mc:Choice>
  </mc:AlternateContent>
  <bookViews>
    <workbookView xWindow="0" yWindow="0" windowWidth="19368" windowHeight="9108" activeTab="1"/>
  </bookViews>
  <sheets>
    <sheet name="사용내역서" sheetId="1" r:id="rId1"/>
    <sheet name="항목별사용내역" sheetId="2" r:id="rId2"/>
    <sheet name="급여명세서" sheetId="3" r:id="rId3"/>
  </sheets>
  <definedNames>
    <definedName name="_xlnm.Print_Area" localSheetId="2">급여명세서!$A$1:$X$34</definedName>
    <definedName name="_xlnm.Print_Area" localSheetId="0">사용내역서!$A$1:$L$30</definedName>
    <definedName name="_xlnm.Print_Area" localSheetId="1">항목별사용내역!$A$1:$R$71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2" l="1"/>
  <c r="Q14" i="2" l="1"/>
  <c r="I16" i="1" s="1"/>
  <c r="F16" i="1"/>
  <c r="F18" i="1"/>
  <c r="F15" i="1" l="1"/>
  <c r="I17" i="1"/>
  <c r="F17" i="1"/>
  <c r="F19" i="1"/>
  <c r="I18" i="1"/>
  <c r="I15" i="1" l="1"/>
  <c r="I19" i="1"/>
</calcChain>
</file>

<file path=xl/sharedStrings.xml><?xml version="1.0" encoding="utf-8"?>
<sst xmlns="http://schemas.openxmlformats.org/spreadsheetml/2006/main" count="220" uniqueCount="137">
  <si>
    <t>건설업체명</t>
    <phoneticPr fontId="1" type="noConversion"/>
  </si>
  <si>
    <t>소재지</t>
    <phoneticPr fontId="1" type="noConversion"/>
  </si>
  <si>
    <t>공사금액</t>
    <phoneticPr fontId="1" type="noConversion"/>
  </si>
  <si>
    <t>발 주 자</t>
    <phoneticPr fontId="1" type="noConversion"/>
  </si>
  <si>
    <t>계상된
안전관리비</t>
    <phoneticPr fontId="1" type="noConversion"/>
  </si>
  <si>
    <t>공사명</t>
    <phoneticPr fontId="1" type="noConversion"/>
  </si>
  <si>
    <t>대표자</t>
    <phoneticPr fontId="1" type="noConversion"/>
  </si>
  <si>
    <t>공사기간</t>
    <phoneticPr fontId="1" type="noConversion"/>
  </si>
  <si>
    <t>누계공정률</t>
    <phoneticPr fontId="1" type="noConversion"/>
  </si>
  <si>
    <t>사 용 금 액</t>
    <phoneticPr fontId="1" type="noConversion"/>
  </si>
  <si>
    <t>항목</t>
    <phoneticPr fontId="1" type="noConversion"/>
  </si>
  <si>
    <t>누계 사용금액</t>
    <phoneticPr fontId="1" type="noConversion"/>
  </si>
  <si>
    <t>1. 안전·보건관리자 임금 등</t>
    <phoneticPr fontId="1" type="noConversion"/>
  </si>
  <si>
    <t>2. 안전시설비 등</t>
    <phoneticPr fontId="1" type="noConversion"/>
  </si>
  <si>
    <t>3. 보호구 등</t>
    <phoneticPr fontId="1" type="noConversion"/>
  </si>
  <si>
    <t>4. 안전보건진단비 등</t>
    <phoneticPr fontId="1" type="noConversion"/>
  </si>
  <si>
    <t>5. 안전보건교육비 등</t>
    <phoneticPr fontId="1" type="noConversion"/>
  </si>
  <si>
    <t>6. 근로자 건강장해예방비 등</t>
    <phoneticPr fontId="1" type="noConversion"/>
  </si>
  <si>
    <t>7. 건설재해예방전문지도기관 기술지도비</t>
    <phoneticPr fontId="1" type="noConversion"/>
  </si>
  <si>
    <t>8. 본사 전담조직 근로자 임금 등</t>
    <phoneticPr fontId="1" type="noConversion"/>
  </si>
  <si>
    <t>9. 위험성평가 등에 따른 소요비용</t>
    <phoneticPr fontId="1" type="noConversion"/>
  </si>
  <si>
    <t>작성자</t>
    <phoneticPr fontId="1" type="noConversion"/>
  </si>
  <si>
    <t>성명</t>
    <phoneticPr fontId="1" type="noConversion"/>
  </si>
  <si>
    <t>(서명 또는 인)</t>
    <phoneticPr fontId="1" type="noConversion"/>
  </si>
  <si>
    <t>확인자</t>
    <phoneticPr fontId="1" type="noConversion"/>
  </si>
  <si>
    <t>작성</t>
    <phoneticPr fontId="1" type="noConversion"/>
  </si>
  <si>
    <t>검토</t>
    <phoneticPr fontId="1" type="noConversion"/>
  </si>
  <si>
    <t>승인</t>
    <phoneticPr fontId="1" type="noConversion"/>
  </si>
  <si>
    <t>결
재</t>
    <phoneticPr fontId="1" type="noConversion"/>
  </si>
  <si>
    <t>SFA</t>
    <phoneticPr fontId="1" type="noConversion"/>
  </si>
  <si>
    <r>
      <t xml:space="preserve">「건설업 산업안전보건관리비 계상 및 사용기준」 </t>
    </r>
    <r>
      <rPr>
        <u/>
        <sz val="11"/>
        <color theme="1"/>
        <rFont val="맑은 고딕"/>
        <family val="3"/>
        <charset val="129"/>
        <scheme val="minor"/>
      </rPr>
      <t>제10조제1항</t>
    </r>
    <r>
      <rPr>
        <sz val="11"/>
        <color theme="1"/>
        <rFont val="맑은 고딕"/>
        <family val="2"/>
        <charset val="129"/>
        <scheme val="minor"/>
      </rPr>
      <t>에 따라 위와 같이 사용내역서를 작성하였습니다.</t>
    </r>
    <phoneticPr fontId="1" type="noConversion"/>
  </si>
  <si>
    <t>계</t>
    <phoneticPr fontId="1" type="noConversion"/>
  </si>
  <si>
    <t>경기도 화성시</t>
    <phoneticPr fontId="1" type="noConversion"/>
  </si>
  <si>
    <t>김영민</t>
    <phoneticPr fontId="1" type="noConversion"/>
  </si>
  <si>
    <t>구분</t>
    <phoneticPr fontId="1" type="noConversion"/>
  </si>
  <si>
    <t>소속</t>
    <phoneticPr fontId="1" type="noConversion"/>
  </si>
  <si>
    <t>선임일</t>
    <phoneticPr fontId="1" type="noConversion"/>
  </si>
  <si>
    <t>지급금액</t>
    <phoneticPr fontId="1" type="noConversion"/>
  </si>
  <si>
    <t>지급일</t>
    <phoneticPr fontId="1" type="noConversion"/>
  </si>
  <si>
    <t>지급내역</t>
    <phoneticPr fontId="1" type="noConversion"/>
  </si>
  <si>
    <t>비고</t>
    <phoneticPr fontId="1" type="noConversion"/>
  </si>
  <si>
    <t>계상액(계획)</t>
    <phoneticPr fontId="1" type="noConversion"/>
  </si>
  <si>
    <t>전월까지 누계(A)</t>
    <phoneticPr fontId="1" type="noConversion"/>
  </si>
  <si>
    <t>금월(B)</t>
    <phoneticPr fontId="1" type="noConversion"/>
  </si>
  <si>
    <t>누계(A+B)</t>
    <phoneticPr fontId="1" type="noConversion"/>
  </si>
  <si>
    <t>소계</t>
    <phoneticPr fontId="1" type="noConversion"/>
  </si>
  <si>
    <t>사용일</t>
    <phoneticPr fontId="1" type="noConversion"/>
  </si>
  <si>
    <t>단위</t>
    <phoneticPr fontId="1" type="noConversion"/>
  </si>
  <si>
    <t>수량</t>
    <phoneticPr fontId="1" type="noConversion"/>
  </si>
  <si>
    <t>단가</t>
    <phoneticPr fontId="1" type="noConversion"/>
  </si>
  <si>
    <t>노무비</t>
    <phoneticPr fontId="1" type="noConversion"/>
  </si>
  <si>
    <t>자재비</t>
    <phoneticPr fontId="1" type="noConversion"/>
  </si>
  <si>
    <t>사용금액</t>
    <phoneticPr fontId="1" type="noConversion"/>
  </si>
  <si>
    <t>금액</t>
    <phoneticPr fontId="1" type="noConversion"/>
  </si>
  <si>
    <t>계획</t>
    <phoneticPr fontId="1" type="noConversion"/>
  </si>
  <si>
    <t>소요비용</t>
    <phoneticPr fontId="1" type="noConversion"/>
  </si>
  <si>
    <t>4. 안전보건진단비 등</t>
    <phoneticPr fontId="1" type="noConversion"/>
  </si>
  <si>
    <t>구분</t>
    <phoneticPr fontId="1" type="noConversion"/>
  </si>
  <si>
    <t>진단기관(검사기관)</t>
    <phoneticPr fontId="1" type="noConversion"/>
  </si>
  <si>
    <t>사용일</t>
    <phoneticPr fontId="1" type="noConversion"/>
  </si>
  <si>
    <t>소요비용</t>
    <phoneticPr fontId="1" type="noConversion"/>
  </si>
  <si>
    <t>지급내역</t>
    <phoneticPr fontId="1" type="noConversion"/>
  </si>
  <si>
    <t>비고</t>
    <phoneticPr fontId="1" type="noConversion"/>
  </si>
  <si>
    <t>계</t>
    <phoneticPr fontId="1" type="noConversion"/>
  </si>
  <si>
    <t>계상액(계획)</t>
    <phoneticPr fontId="1" type="noConversion"/>
  </si>
  <si>
    <t>전월까지 누계(A)</t>
    <phoneticPr fontId="1" type="noConversion"/>
  </si>
  <si>
    <t>금월(B)</t>
    <phoneticPr fontId="1" type="noConversion"/>
  </si>
  <si>
    <t>누계(A+B)</t>
    <phoneticPr fontId="1" type="noConversion"/>
  </si>
  <si>
    <t>5. 안전보건교육비 등</t>
    <phoneticPr fontId="1" type="noConversion"/>
  </si>
  <si>
    <t>교육과목</t>
    <phoneticPr fontId="1" type="noConversion"/>
  </si>
  <si>
    <t>교육주관</t>
    <phoneticPr fontId="1" type="noConversion"/>
  </si>
  <si>
    <t>교육일</t>
    <phoneticPr fontId="1" type="noConversion"/>
  </si>
  <si>
    <t>참가인원</t>
    <phoneticPr fontId="1" type="noConversion"/>
  </si>
  <si>
    <t>소요경비</t>
    <phoneticPr fontId="1" type="noConversion"/>
  </si>
  <si>
    <t>6. 근로자 건강장해예방비 등</t>
    <phoneticPr fontId="1" type="noConversion"/>
  </si>
  <si>
    <t>진단병원</t>
    <phoneticPr fontId="1" type="noConversion"/>
  </si>
  <si>
    <t>7. 건설재해예방전문지도기관 기술지도비</t>
    <phoneticPr fontId="1" type="noConversion"/>
  </si>
  <si>
    <t>지도항목</t>
    <phoneticPr fontId="1" type="noConversion"/>
  </si>
  <si>
    <t>지도기관</t>
    <phoneticPr fontId="1" type="noConversion"/>
  </si>
  <si>
    <t>점검일</t>
    <phoneticPr fontId="1" type="noConversion"/>
  </si>
  <si>
    <t>8. 본사 전담조직 근로자 임금 등</t>
    <phoneticPr fontId="1" type="noConversion"/>
  </si>
  <si>
    <t>□조직 현황</t>
    <phoneticPr fontId="1" type="noConversion"/>
  </si>
  <si>
    <t>□사용 내역</t>
    <phoneticPr fontId="1" type="noConversion"/>
  </si>
  <si>
    <t>시공능력 평가순위</t>
    <phoneticPr fontId="1" type="noConversion"/>
  </si>
  <si>
    <t>안전보건조직·인원 현황</t>
    <phoneticPr fontId="1" type="noConversion"/>
  </si>
  <si>
    <t>조직명</t>
    <phoneticPr fontId="1" type="noConversion"/>
  </si>
  <si>
    <t>직책</t>
    <phoneticPr fontId="1" type="noConversion"/>
  </si>
  <si>
    <t xml:space="preserve">인원 수 </t>
    <phoneticPr fontId="1" type="noConversion"/>
  </si>
  <si>
    <t>안전보건관리비 계상총액</t>
    <phoneticPr fontId="1" type="noConversion"/>
  </si>
  <si>
    <t>본사 임금 등 계상액(계획)</t>
    <phoneticPr fontId="1" type="noConversion"/>
  </si>
  <si>
    <t>소속</t>
    <phoneticPr fontId="1" type="noConversion"/>
  </si>
  <si>
    <t>성명</t>
    <phoneticPr fontId="1" type="noConversion"/>
  </si>
  <si>
    <t>보직일</t>
    <phoneticPr fontId="1" type="noConversion"/>
  </si>
  <si>
    <t>지급액</t>
    <phoneticPr fontId="1" type="noConversion"/>
  </si>
  <si>
    <t>지급일</t>
    <phoneticPr fontId="1" type="noConversion"/>
  </si>
  <si>
    <t xml:space="preserve">전월까지 누계(A) </t>
    <phoneticPr fontId="1" type="noConversion"/>
  </si>
  <si>
    <t>9. 위험성평가 등에 따른 소요비용</t>
    <phoneticPr fontId="1" type="noConversion"/>
  </si>
  <si>
    <t>품목명</t>
    <phoneticPr fontId="1" type="noConversion"/>
  </si>
  <si>
    <t>결정일</t>
    <phoneticPr fontId="1" type="noConversion"/>
  </si>
  <si>
    <t>위험성
평가 등</t>
    <phoneticPr fontId="1" type="noConversion"/>
  </si>
  <si>
    <t>노사
협의 등</t>
    <phoneticPr fontId="1" type="noConversion"/>
  </si>
  <si>
    <t>단가</t>
    <phoneticPr fontId="1" type="noConversion"/>
  </si>
  <si>
    <t>계획</t>
    <phoneticPr fontId="1" type="noConversion"/>
  </si>
  <si>
    <t>수량</t>
    <phoneticPr fontId="1" type="noConversion"/>
  </si>
  <si>
    <t>금액</t>
    <phoneticPr fontId="1" type="noConversion"/>
  </si>
  <si>
    <t>소요 비용</t>
    <phoneticPr fontId="1" type="noConversion"/>
  </si>
  <si>
    <t>안전담당자 용역비</t>
    <phoneticPr fontId="1" type="noConversion"/>
  </si>
  <si>
    <t>포트세이프티</t>
    <phoneticPr fontId="1" type="noConversion"/>
  </si>
  <si>
    <t>수하이엔에스</t>
    <phoneticPr fontId="1" type="noConversion"/>
  </si>
  <si>
    <t>삼성전자</t>
    <phoneticPr fontId="1" type="noConversion"/>
  </si>
  <si>
    <t>안전관리자 인건비</t>
    <phoneticPr fontId="1" type="noConversion"/>
  </si>
  <si>
    <t>안전관리자 출장비</t>
    <phoneticPr fontId="1" type="noConversion"/>
  </si>
  <si>
    <t>에스에프에이</t>
    <phoneticPr fontId="1" type="noConversion"/>
  </si>
  <si>
    <t>첨부</t>
    <phoneticPr fontId="1" type="noConversion"/>
  </si>
  <si>
    <t>사원</t>
    <phoneticPr fontId="1" type="noConversion"/>
  </si>
  <si>
    <t>위원</t>
    <phoneticPr fontId="1" type="noConversion"/>
  </si>
  <si>
    <t>이재혁</t>
    <phoneticPr fontId="1" type="noConversion"/>
  </si>
  <si>
    <t>　직책</t>
    <phoneticPr fontId="1" type="noConversion"/>
  </si>
  <si>
    <t>이재혁</t>
    <phoneticPr fontId="1" type="noConversion"/>
  </si>
  <si>
    <t>안전관리자 급여 및 출장비</t>
    <phoneticPr fontId="1" type="noConversion"/>
  </si>
  <si>
    <t>안전기술지원 위탁수수료</t>
    <phoneticPr fontId="1" type="noConversion"/>
  </si>
  <si>
    <t>허진성</t>
    <phoneticPr fontId="1" type="noConversion"/>
  </si>
  <si>
    <t>허진성</t>
    <phoneticPr fontId="1" type="noConversion"/>
  </si>
  <si>
    <t>김정숙</t>
    <phoneticPr fontId="1" type="noConversion"/>
  </si>
  <si>
    <t>4,869,700,000원(VAT포함)</t>
    <phoneticPr fontId="1" type="noConversion"/>
  </si>
  <si>
    <t>2024.07.02~2025.11.26</t>
    <phoneticPr fontId="1" type="noConversion"/>
  </si>
  <si>
    <t>김은지, 최경진</t>
    <phoneticPr fontId="1" type="noConversion"/>
  </si>
  <si>
    <t>24.07.16</t>
    <phoneticPr fontId="1" type="noConversion"/>
  </si>
  <si>
    <t>24.07.02</t>
    <phoneticPr fontId="1" type="noConversion"/>
  </si>
  <si>
    <t>-</t>
    <phoneticPr fontId="1" type="noConversion"/>
  </si>
  <si>
    <t>7월 사용금액</t>
    <phoneticPr fontId="1" type="noConversion"/>
  </si>
  <si>
    <t>삼성전자 천안 HBM TEST
자동화물류 시스템</t>
    <phoneticPr fontId="1" type="noConversion"/>
  </si>
  <si>
    <t>2024년 8월 안전보건관리비 사용내역서</t>
    <phoneticPr fontId="1" type="noConversion"/>
  </si>
  <si>
    <t>24.08.30</t>
    <phoneticPr fontId="1" type="noConversion"/>
  </si>
  <si>
    <t>24.08.15</t>
    <phoneticPr fontId="1" type="noConversion"/>
  </si>
  <si>
    <t>24.08.21</t>
    <phoneticPr fontId="1" type="noConversion"/>
  </si>
  <si>
    <t>항 목 별  사 용 내 역 ( 2 0 2 4 년  0 8 월 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</si>
</sst>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);[Red]\(#,##0\)"/>
    <numFmt numFmtId="177" formatCode="#,##0_ "/>
    <numFmt numFmtId="178" formatCode="m&quot;월&quot;\ d&quot;일&quot;;@"/>
    <numFmt numFmtId="179" formatCode="#,##0\ &quot;원&quot;"/>
    <numFmt numFmtId="180" formatCode="m&quot;/&quot;d;@"/>
  </numFmts>
  <fonts count="1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u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1"/>
      <color theme="1"/>
      <name val="HY중고딕"/>
      <family val="1"/>
      <charset val="129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2"/>
      <charset val="129"/>
      <scheme val="minor"/>
    </font>
    <font>
      <b/>
      <sz val="12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2" fillId="0" borderId="1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0" borderId="5" xfId="0" applyFont="1" applyBorder="1">
      <alignment vertical="center"/>
    </xf>
    <xf numFmtId="0" fontId="10" fillId="0" borderId="0" xfId="0" applyFont="1" applyBorder="1">
      <alignment vertical="center"/>
    </xf>
    <xf numFmtId="0" fontId="10" fillId="0" borderId="6" xfId="0" applyFont="1" applyBorder="1">
      <alignment vertical="center"/>
    </xf>
    <xf numFmtId="178" fontId="10" fillId="0" borderId="1" xfId="0" applyNumberFormat="1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177" fontId="10" fillId="0" borderId="1" xfId="0" applyNumberFormat="1" applyFont="1" applyBorder="1">
      <alignment vertical="center"/>
    </xf>
    <xf numFmtId="0" fontId="10" fillId="0" borderId="1" xfId="0" applyFont="1" applyBorder="1">
      <alignment vertical="center"/>
    </xf>
    <xf numFmtId="0" fontId="10" fillId="0" borderId="0" xfId="0" applyFont="1">
      <alignment vertical="center"/>
    </xf>
    <xf numFmtId="0" fontId="11" fillId="0" borderId="5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6" xfId="0" applyFont="1" applyBorder="1">
      <alignment vertical="center"/>
    </xf>
    <xf numFmtId="0" fontId="11" fillId="0" borderId="0" xfId="0" applyFont="1">
      <alignment vertical="center"/>
    </xf>
    <xf numFmtId="0" fontId="12" fillId="0" borderId="5" xfId="0" applyFont="1" applyBorder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0" borderId="0" xfId="0" applyFont="1" applyFill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180" fontId="6" fillId="0" borderId="15" xfId="0" applyNumberFormat="1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176" fontId="0" fillId="0" borderId="13" xfId="0" applyNumberFormat="1" applyBorder="1" applyAlignment="1">
      <alignment horizontal="center" vertical="center"/>
    </xf>
    <xf numFmtId="176" fontId="0" fillId="0" borderId="14" xfId="0" applyNumberFormat="1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5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31" fontId="4" fillId="0" borderId="5" xfId="0" applyNumberFormat="1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0" fillId="0" borderId="5" xfId="0" applyBorder="1" applyAlignment="1">
      <alignment horizontal="left" vertical="top" shrinkToFit="1"/>
    </xf>
    <xf numFmtId="0" fontId="0" fillId="0" borderId="0" xfId="0" applyBorder="1" applyAlignment="1">
      <alignment horizontal="left" vertical="top" shrinkToFit="1"/>
    </xf>
    <xf numFmtId="0" fontId="0" fillId="0" borderId="6" xfId="0" applyBorder="1" applyAlignment="1">
      <alignment horizontal="left" vertical="top" shrinkToFi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76" fontId="0" fillId="0" borderId="1" xfId="0" applyNumberFormat="1" applyBorder="1" applyAlignment="1">
      <alignment horizontal="center" vertical="center"/>
    </xf>
    <xf numFmtId="0" fontId="0" fillId="0" borderId="7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176" fontId="0" fillId="0" borderId="13" xfId="0" applyNumberFormat="1" applyFill="1" applyBorder="1" applyAlignment="1">
      <alignment horizontal="center" vertical="center"/>
    </xf>
    <xf numFmtId="176" fontId="0" fillId="0" borderId="14" xfId="0" applyNumberFormat="1" applyFill="1" applyBorder="1" applyAlignment="1">
      <alignment horizontal="center" vertical="center"/>
    </xf>
    <xf numFmtId="176" fontId="0" fillId="0" borderId="15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9" fontId="8" fillId="0" borderId="2" xfId="0" applyNumberFormat="1" applyFont="1" applyBorder="1" applyAlignment="1">
      <alignment horizontal="right" vertical="center"/>
    </xf>
    <xf numFmtId="179" fontId="8" fillId="0" borderId="3" xfId="0" applyNumberFormat="1" applyFont="1" applyBorder="1" applyAlignment="1">
      <alignment horizontal="right" vertical="center"/>
    </xf>
    <xf numFmtId="179" fontId="8" fillId="0" borderId="4" xfId="0" applyNumberFormat="1" applyFont="1" applyBorder="1" applyAlignment="1">
      <alignment horizontal="right" vertical="center"/>
    </xf>
    <xf numFmtId="179" fontId="8" fillId="0" borderId="7" xfId="0" applyNumberFormat="1" applyFont="1" applyBorder="1" applyAlignment="1">
      <alignment horizontal="right" vertical="center"/>
    </xf>
    <xf numFmtId="179" fontId="8" fillId="0" borderId="8" xfId="0" applyNumberFormat="1" applyFont="1" applyBorder="1" applyAlignment="1">
      <alignment horizontal="right" vertical="center"/>
    </xf>
    <xf numFmtId="179" fontId="8" fillId="0" borderId="9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9" fontId="0" fillId="0" borderId="13" xfId="0" applyNumberFormat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176" fontId="4" fillId="0" borderId="13" xfId="0" applyNumberFormat="1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8" fontId="10" fillId="0" borderId="1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shrinkToFit="1"/>
    </xf>
    <xf numFmtId="178" fontId="10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77" fontId="10" fillId="0" borderId="1" xfId="0" applyNumberFormat="1" applyFont="1" applyBorder="1" applyAlignment="1">
      <alignment horizontal="center" vertical="center"/>
    </xf>
    <xf numFmtId="178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7" fontId="10" fillId="0" borderId="13" xfId="0" applyNumberFormat="1" applyFont="1" applyBorder="1" applyAlignment="1">
      <alignment horizontal="center" vertical="center"/>
    </xf>
    <xf numFmtId="177" fontId="10" fillId="0" borderId="14" xfId="0" applyNumberFormat="1" applyFont="1" applyBorder="1" applyAlignment="1">
      <alignment horizontal="center" vertical="center"/>
    </xf>
    <xf numFmtId="177" fontId="10" fillId="0" borderId="15" xfId="0" applyNumberFormat="1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44823</xdr:colOff>
      <xdr:row>2</xdr:row>
      <xdr:rowOff>71717</xdr:rowOff>
    </xdr:from>
    <xdr:to>
      <xdr:col>7</xdr:col>
      <xdr:colOff>645456</xdr:colOff>
      <xdr:row>32</xdr:row>
      <xdr:rowOff>184613</xdr:rowOff>
    </xdr:to>
    <xdr:pic>
      <xdr:nvPicPr>
        <xdr:cNvPr id="5" name="그림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823" y="519952"/>
          <a:ext cx="5307104" cy="6836426"/>
        </a:xfrm>
        <a:prstGeom prst="rect">
          <a:avLst/>
        </a:prstGeom>
      </xdr:spPr>
    </xdr:pic>
    <xdr:clientData/>
  </xdr:twoCellAnchor>
  <xdr:twoCellAnchor editAs="oneCell">
    <xdr:from>
      <xdr:col>8</xdr:col>
      <xdr:colOff>62753</xdr:colOff>
      <xdr:row>2</xdr:row>
      <xdr:rowOff>44823</xdr:rowOff>
    </xdr:from>
    <xdr:to>
      <xdr:col>15</xdr:col>
      <xdr:colOff>627531</xdr:colOff>
      <xdr:row>33</xdr:row>
      <xdr:rowOff>80683</xdr:rowOff>
    </xdr:to>
    <xdr:pic>
      <xdr:nvPicPr>
        <xdr:cNvPr id="6" name="그림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41577" y="493058"/>
          <a:ext cx="5271248" cy="6983507"/>
        </a:xfrm>
        <a:prstGeom prst="rect">
          <a:avLst/>
        </a:prstGeom>
      </xdr:spPr>
    </xdr:pic>
    <xdr:clientData/>
  </xdr:twoCellAnchor>
  <xdr:twoCellAnchor editAs="oneCell">
    <xdr:from>
      <xdr:col>16</xdr:col>
      <xdr:colOff>35859</xdr:colOff>
      <xdr:row>2</xdr:row>
      <xdr:rowOff>17930</xdr:rowOff>
    </xdr:from>
    <xdr:to>
      <xdr:col>23</xdr:col>
      <xdr:colOff>643674</xdr:colOff>
      <xdr:row>33</xdr:row>
      <xdr:rowOff>170330</xdr:rowOff>
    </xdr:to>
    <xdr:pic>
      <xdr:nvPicPr>
        <xdr:cNvPr id="7" name="그림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793506" y="466165"/>
          <a:ext cx="5314286" cy="71000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topLeftCell="A4" zoomScale="85" zoomScaleNormal="100" zoomScaleSheetLayoutView="85" workbookViewId="0">
      <selection activeCell="C9" sqref="C9:L10"/>
    </sheetView>
  </sheetViews>
  <sheetFormatPr defaultRowHeight="17.399999999999999" x14ac:dyDescent="0.4"/>
  <cols>
    <col min="1" max="8" width="8.8984375" customWidth="1"/>
    <col min="9" max="9" width="5" customWidth="1"/>
    <col min="10" max="12" width="8.8984375" customWidth="1"/>
    <col min="13" max="13" width="10.59765625" bestFit="1" customWidth="1"/>
  </cols>
  <sheetData>
    <row r="1" spans="1:12" ht="34.950000000000003" customHeight="1" x14ac:dyDescent="0.4">
      <c r="A1" s="69" t="s">
        <v>132</v>
      </c>
      <c r="B1" s="69"/>
      <c r="C1" s="69"/>
      <c r="D1" s="69"/>
      <c r="E1" s="69"/>
      <c r="F1" s="69"/>
      <c r="G1" s="69"/>
      <c r="H1" s="69"/>
      <c r="I1" s="80" t="s">
        <v>28</v>
      </c>
      <c r="J1" s="5" t="s">
        <v>25</v>
      </c>
      <c r="K1" s="6" t="s">
        <v>26</v>
      </c>
      <c r="L1" s="6" t="s">
        <v>27</v>
      </c>
    </row>
    <row r="2" spans="1:12" ht="34.799999999999997" customHeight="1" x14ac:dyDescent="0.4">
      <c r="A2" s="69"/>
      <c r="B2" s="69"/>
      <c r="C2" s="69"/>
      <c r="D2" s="69"/>
      <c r="E2" s="69"/>
      <c r="F2" s="69"/>
      <c r="G2" s="69"/>
      <c r="H2" s="69"/>
      <c r="I2" s="81"/>
      <c r="J2" s="29" t="s">
        <v>121</v>
      </c>
      <c r="K2" s="31"/>
      <c r="L2" s="30" t="s">
        <v>118</v>
      </c>
    </row>
    <row r="3" spans="1:12" ht="22.2" customHeight="1" x14ac:dyDescent="0.4">
      <c r="A3" s="69"/>
      <c r="B3" s="69"/>
      <c r="C3" s="69"/>
      <c r="D3" s="69"/>
      <c r="E3" s="69"/>
      <c r="F3" s="69"/>
      <c r="G3" s="69"/>
      <c r="H3" s="69"/>
      <c r="I3" s="82"/>
      <c r="J3" s="28">
        <v>45536</v>
      </c>
      <c r="K3" s="1"/>
      <c r="L3" s="28">
        <v>45536</v>
      </c>
    </row>
    <row r="4" spans="1:12" ht="4.05" customHeight="1" x14ac:dyDescent="0.4">
      <c r="A4" s="53"/>
      <c r="B4" s="54"/>
      <c r="C4" s="54"/>
      <c r="D4" s="54"/>
      <c r="E4" s="54"/>
      <c r="F4" s="54"/>
      <c r="G4" s="54"/>
      <c r="H4" s="54"/>
      <c r="I4" s="54"/>
      <c r="J4" s="54"/>
      <c r="K4" s="54"/>
      <c r="L4" s="55"/>
    </row>
    <row r="5" spans="1:12" ht="34.950000000000003" customHeight="1" x14ac:dyDescent="0.4">
      <c r="A5" s="60" t="s">
        <v>0</v>
      </c>
      <c r="B5" s="60"/>
      <c r="C5" s="86" t="s">
        <v>29</v>
      </c>
      <c r="D5" s="86"/>
      <c r="E5" s="86"/>
      <c r="F5" s="86"/>
      <c r="G5" s="60" t="s">
        <v>5</v>
      </c>
      <c r="H5" s="60"/>
      <c r="I5" s="70" t="s">
        <v>131</v>
      </c>
      <c r="J5" s="71"/>
      <c r="K5" s="71"/>
      <c r="L5" s="72"/>
    </row>
    <row r="6" spans="1:12" ht="34.950000000000003" customHeight="1" x14ac:dyDescent="0.4">
      <c r="A6" s="60" t="s">
        <v>1</v>
      </c>
      <c r="B6" s="60"/>
      <c r="C6" s="86" t="s">
        <v>32</v>
      </c>
      <c r="D6" s="86"/>
      <c r="E6" s="86"/>
      <c r="F6" s="86"/>
      <c r="G6" s="60" t="s">
        <v>6</v>
      </c>
      <c r="H6" s="60"/>
      <c r="I6" s="73" t="s">
        <v>33</v>
      </c>
      <c r="J6" s="74"/>
      <c r="K6" s="74"/>
      <c r="L6" s="75"/>
    </row>
    <row r="7" spans="1:12" ht="34.950000000000003" customHeight="1" x14ac:dyDescent="0.4">
      <c r="A7" s="60" t="s">
        <v>2</v>
      </c>
      <c r="B7" s="60"/>
      <c r="C7" s="86" t="s">
        <v>124</v>
      </c>
      <c r="D7" s="86"/>
      <c r="E7" s="86"/>
      <c r="F7" s="86"/>
      <c r="G7" s="60" t="s">
        <v>7</v>
      </c>
      <c r="H7" s="60"/>
      <c r="I7" s="73" t="s">
        <v>125</v>
      </c>
      <c r="J7" s="74"/>
      <c r="K7" s="74"/>
      <c r="L7" s="75"/>
    </row>
    <row r="8" spans="1:12" ht="34.950000000000003" customHeight="1" x14ac:dyDescent="0.4">
      <c r="A8" s="60" t="s">
        <v>3</v>
      </c>
      <c r="B8" s="60"/>
      <c r="C8" s="86" t="s">
        <v>109</v>
      </c>
      <c r="D8" s="86"/>
      <c r="E8" s="86"/>
      <c r="F8" s="86"/>
      <c r="G8" s="60" t="s">
        <v>8</v>
      </c>
      <c r="H8" s="60"/>
      <c r="I8" s="76">
        <v>0.61</v>
      </c>
      <c r="J8" s="74"/>
      <c r="K8" s="74"/>
      <c r="L8" s="75"/>
    </row>
    <row r="9" spans="1:12" ht="34.950000000000003" customHeight="1" x14ac:dyDescent="0.4">
      <c r="A9" s="62" t="s">
        <v>4</v>
      </c>
      <c r="B9" s="62"/>
      <c r="C9" s="63">
        <v>73333921</v>
      </c>
      <c r="D9" s="64"/>
      <c r="E9" s="64"/>
      <c r="F9" s="64"/>
      <c r="G9" s="64"/>
      <c r="H9" s="64"/>
      <c r="I9" s="64"/>
      <c r="J9" s="64"/>
      <c r="K9" s="64"/>
      <c r="L9" s="65"/>
    </row>
    <row r="10" spans="1:12" ht="34.950000000000003" customHeight="1" x14ac:dyDescent="0.4">
      <c r="A10" s="62"/>
      <c r="B10" s="62"/>
      <c r="C10" s="66"/>
      <c r="D10" s="67"/>
      <c r="E10" s="67"/>
      <c r="F10" s="67"/>
      <c r="G10" s="67"/>
      <c r="H10" s="67"/>
      <c r="I10" s="67"/>
      <c r="J10" s="67"/>
      <c r="K10" s="67"/>
      <c r="L10" s="68"/>
    </row>
    <row r="11" spans="1:12" ht="4.05" customHeight="1" x14ac:dyDescent="0.4">
      <c r="A11" s="73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5"/>
    </row>
    <row r="12" spans="1:12" ht="34.950000000000003" customHeight="1" x14ac:dyDescent="0.4">
      <c r="A12" s="77" t="s">
        <v>9</v>
      </c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9"/>
    </row>
    <row r="13" spans="1:12" ht="4.05" customHeight="1" x14ac:dyDescent="0.4">
      <c r="A13" s="73"/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5"/>
    </row>
    <row r="14" spans="1:12" ht="34.950000000000003" customHeight="1" x14ac:dyDescent="0.4">
      <c r="A14" s="60" t="s">
        <v>10</v>
      </c>
      <c r="B14" s="60"/>
      <c r="C14" s="60"/>
      <c r="D14" s="60"/>
      <c r="E14" s="60"/>
      <c r="F14" s="60" t="s">
        <v>130</v>
      </c>
      <c r="G14" s="60"/>
      <c r="H14" s="60"/>
      <c r="I14" s="77" t="s">
        <v>11</v>
      </c>
      <c r="J14" s="78"/>
      <c r="K14" s="78"/>
      <c r="L14" s="79"/>
    </row>
    <row r="15" spans="1:12" ht="34.950000000000003" customHeight="1" x14ac:dyDescent="0.4">
      <c r="A15" s="60" t="s">
        <v>31</v>
      </c>
      <c r="B15" s="60"/>
      <c r="C15" s="60"/>
      <c r="D15" s="60"/>
      <c r="E15" s="60"/>
      <c r="F15" s="61">
        <f>SUM(F16:H24)</f>
        <v>14977390</v>
      </c>
      <c r="G15" s="61"/>
      <c r="H15" s="61"/>
      <c r="I15" s="83">
        <f>SUM(I16:L24)</f>
        <v>33625200</v>
      </c>
      <c r="J15" s="84"/>
      <c r="K15" s="84"/>
      <c r="L15" s="85"/>
    </row>
    <row r="16" spans="1:12" ht="34.950000000000003" customHeight="1" x14ac:dyDescent="0.4">
      <c r="A16" s="49" t="s">
        <v>12</v>
      </c>
      <c r="B16" s="49"/>
      <c r="C16" s="49"/>
      <c r="D16" s="49"/>
      <c r="E16" s="49"/>
      <c r="F16" s="50">
        <f>항목별사용내역!N14</f>
        <v>14977390</v>
      </c>
      <c r="G16" s="50"/>
      <c r="H16" s="50"/>
      <c r="I16" s="32">
        <f>항목별사용내역!Q14</f>
        <v>33625200</v>
      </c>
      <c r="J16" s="33"/>
      <c r="K16" s="33"/>
      <c r="L16" s="34"/>
    </row>
    <row r="17" spans="1:16" ht="34.950000000000003" customHeight="1" x14ac:dyDescent="0.4">
      <c r="A17" s="49" t="s">
        <v>13</v>
      </c>
      <c r="B17" s="49"/>
      <c r="C17" s="49"/>
      <c r="D17" s="49"/>
      <c r="E17" s="49"/>
      <c r="F17" s="59">
        <f>항목별사용내역!J21</f>
        <v>0</v>
      </c>
      <c r="G17" s="59"/>
      <c r="H17" s="59"/>
      <c r="I17" s="56">
        <f>항목별사용내역!N21</f>
        <v>0</v>
      </c>
      <c r="J17" s="57"/>
      <c r="K17" s="57"/>
      <c r="L17" s="58"/>
      <c r="M17" s="22"/>
    </row>
    <row r="18" spans="1:16" ht="34.950000000000003" customHeight="1" x14ac:dyDescent="0.4">
      <c r="A18" s="49" t="s">
        <v>14</v>
      </c>
      <c r="B18" s="49"/>
      <c r="C18" s="49"/>
      <c r="D18" s="49"/>
      <c r="E18" s="49"/>
      <c r="F18" s="59">
        <f>항목별사용내역!L28</f>
        <v>0</v>
      </c>
      <c r="G18" s="59"/>
      <c r="H18" s="59"/>
      <c r="I18" s="56">
        <f>항목별사용내역!Q28</f>
        <v>0</v>
      </c>
      <c r="J18" s="57"/>
      <c r="K18" s="57"/>
      <c r="L18" s="58"/>
      <c r="P18" s="23"/>
    </row>
    <row r="19" spans="1:16" ht="34.950000000000003" customHeight="1" x14ac:dyDescent="0.4">
      <c r="A19" s="49" t="s">
        <v>15</v>
      </c>
      <c r="B19" s="49"/>
      <c r="C19" s="49"/>
      <c r="D19" s="49"/>
      <c r="E19" s="49"/>
      <c r="F19" s="59">
        <f>항목별사용내역!N34</f>
        <v>0</v>
      </c>
      <c r="G19" s="59"/>
      <c r="H19" s="59"/>
      <c r="I19" s="56">
        <f>항목별사용내역!P34</f>
        <v>0</v>
      </c>
      <c r="J19" s="57"/>
      <c r="K19" s="57"/>
      <c r="L19" s="58"/>
    </row>
    <row r="20" spans="1:16" ht="34.950000000000003" customHeight="1" x14ac:dyDescent="0.4">
      <c r="A20" s="49" t="s">
        <v>16</v>
      </c>
      <c r="B20" s="49"/>
      <c r="C20" s="49"/>
      <c r="D20" s="49"/>
      <c r="E20" s="49"/>
      <c r="F20" s="50"/>
      <c r="G20" s="50"/>
      <c r="H20" s="50"/>
      <c r="I20" s="32"/>
      <c r="J20" s="33"/>
      <c r="K20" s="33"/>
      <c r="L20" s="34"/>
    </row>
    <row r="21" spans="1:16" ht="34.950000000000003" customHeight="1" x14ac:dyDescent="0.4">
      <c r="A21" s="49" t="s">
        <v>17</v>
      </c>
      <c r="B21" s="49"/>
      <c r="C21" s="49"/>
      <c r="D21" s="49"/>
      <c r="E21" s="49"/>
      <c r="F21" s="50"/>
      <c r="G21" s="50"/>
      <c r="H21" s="50"/>
      <c r="I21" s="32"/>
      <c r="J21" s="33"/>
      <c r="K21" s="33"/>
      <c r="L21" s="34"/>
    </row>
    <row r="22" spans="1:16" ht="34.950000000000003" customHeight="1" x14ac:dyDescent="0.4">
      <c r="A22" s="49" t="s">
        <v>18</v>
      </c>
      <c r="B22" s="49"/>
      <c r="C22" s="49"/>
      <c r="D22" s="49"/>
      <c r="E22" s="49"/>
      <c r="F22" s="50"/>
      <c r="G22" s="50"/>
      <c r="H22" s="50"/>
      <c r="I22" s="32"/>
      <c r="J22" s="33"/>
      <c r="K22" s="33"/>
      <c r="L22" s="34"/>
    </row>
    <row r="23" spans="1:16" ht="34.950000000000003" customHeight="1" x14ac:dyDescent="0.4">
      <c r="A23" s="49" t="s">
        <v>19</v>
      </c>
      <c r="B23" s="49"/>
      <c r="C23" s="49"/>
      <c r="D23" s="49"/>
      <c r="E23" s="49"/>
      <c r="F23" s="50"/>
      <c r="G23" s="50"/>
      <c r="H23" s="50"/>
      <c r="I23" s="32"/>
      <c r="J23" s="33"/>
      <c r="K23" s="33"/>
      <c r="L23" s="34"/>
    </row>
    <row r="24" spans="1:16" ht="34.950000000000003" customHeight="1" x14ac:dyDescent="0.4">
      <c r="A24" s="49" t="s">
        <v>20</v>
      </c>
      <c r="B24" s="49"/>
      <c r="C24" s="49"/>
      <c r="D24" s="49"/>
      <c r="E24" s="49"/>
      <c r="F24" s="50"/>
      <c r="G24" s="50"/>
      <c r="H24" s="50"/>
      <c r="I24" s="32"/>
      <c r="J24" s="33"/>
      <c r="K24" s="33"/>
      <c r="L24" s="34"/>
    </row>
    <row r="25" spans="1:16" ht="34.950000000000003" customHeight="1" x14ac:dyDescent="0.4">
      <c r="A25" s="45" t="s">
        <v>30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7"/>
    </row>
    <row r="26" spans="1:16" ht="34.950000000000003" customHeight="1" x14ac:dyDescent="0.4">
      <c r="A26" s="45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7"/>
    </row>
    <row r="27" spans="1:16" ht="34.950000000000003" customHeight="1" x14ac:dyDescent="0.4">
      <c r="A27" s="41">
        <v>45505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3"/>
    </row>
    <row r="28" spans="1:16" ht="34.950000000000003" customHeight="1" x14ac:dyDescent="0.4">
      <c r="A28" s="44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3"/>
    </row>
    <row r="29" spans="1:16" ht="34.950000000000003" customHeight="1" x14ac:dyDescent="0.4">
      <c r="A29" s="37" t="s">
        <v>21</v>
      </c>
      <c r="B29" s="38"/>
      <c r="C29" s="48" t="s">
        <v>117</v>
      </c>
      <c r="D29" s="48"/>
      <c r="E29" s="27" t="s">
        <v>114</v>
      </c>
      <c r="F29" s="26" t="s">
        <v>22</v>
      </c>
      <c r="G29" s="48" t="s">
        <v>121</v>
      </c>
      <c r="H29" s="48"/>
      <c r="I29" s="2"/>
      <c r="J29" s="39" t="s">
        <v>23</v>
      </c>
      <c r="K29" s="39"/>
      <c r="L29" s="40"/>
    </row>
    <row r="30" spans="1:16" ht="34.950000000000003" customHeight="1" x14ac:dyDescent="0.4">
      <c r="A30" s="51" t="s">
        <v>24</v>
      </c>
      <c r="B30" s="52"/>
      <c r="C30" s="48" t="s">
        <v>117</v>
      </c>
      <c r="D30" s="48"/>
      <c r="E30" s="27" t="s">
        <v>115</v>
      </c>
      <c r="F30" s="26" t="s">
        <v>22</v>
      </c>
      <c r="G30" s="48" t="s">
        <v>116</v>
      </c>
      <c r="H30" s="48"/>
      <c r="I30" s="3"/>
      <c r="J30" s="35" t="s">
        <v>23</v>
      </c>
      <c r="K30" s="35"/>
      <c r="L30" s="36"/>
    </row>
    <row r="31" spans="1:16" x14ac:dyDescent="0.4">
      <c r="J31" s="4"/>
      <c r="K31" s="4"/>
      <c r="L31" s="4"/>
    </row>
  </sheetData>
  <mergeCells count="67">
    <mergeCell ref="G5:H5"/>
    <mergeCell ref="G6:H6"/>
    <mergeCell ref="C6:F6"/>
    <mergeCell ref="C5:F5"/>
    <mergeCell ref="F16:H16"/>
    <mergeCell ref="A7:B7"/>
    <mergeCell ref="I17:L17"/>
    <mergeCell ref="I18:L18"/>
    <mergeCell ref="A18:E18"/>
    <mergeCell ref="C8:F8"/>
    <mergeCell ref="C7:F7"/>
    <mergeCell ref="A8:B8"/>
    <mergeCell ref="G7:H7"/>
    <mergeCell ref="G8:H8"/>
    <mergeCell ref="F18:H18"/>
    <mergeCell ref="A13:L13"/>
    <mergeCell ref="F14:H14"/>
    <mergeCell ref="A14:E14"/>
    <mergeCell ref="A16:E16"/>
    <mergeCell ref="I22:L22"/>
    <mergeCell ref="A1:H3"/>
    <mergeCell ref="I5:L5"/>
    <mergeCell ref="I6:L6"/>
    <mergeCell ref="I7:L7"/>
    <mergeCell ref="I8:L8"/>
    <mergeCell ref="I14:L14"/>
    <mergeCell ref="I1:I3"/>
    <mergeCell ref="A11:L11"/>
    <mergeCell ref="A22:E22"/>
    <mergeCell ref="F22:H22"/>
    <mergeCell ref="A17:E17"/>
    <mergeCell ref="F17:H17"/>
    <mergeCell ref="I15:L15"/>
    <mergeCell ref="A12:L12"/>
    <mergeCell ref="A5:B5"/>
    <mergeCell ref="A4:L4"/>
    <mergeCell ref="I19:L19"/>
    <mergeCell ref="I20:L20"/>
    <mergeCell ref="I21:L21"/>
    <mergeCell ref="A19:E19"/>
    <mergeCell ref="A20:E20"/>
    <mergeCell ref="F19:H19"/>
    <mergeCell ref="F20:H20"/>
    <mergeCell ref="A21:E21"/>
    <mergeCell ref="F21:H21"/>
    <mergeCell ref="A15:E15"/>
    <mergeCell ref="F15:H15"/>
    <mergeCell ref="A9:B10"/>
    <mergeCell ref="C9:L10"/>
    <mergeCell ref="I16:L16"/>
    <mergeCell ref="A6:B6"/>
    <mergeCell ref="I23:L23"/>
    <mergeCell ref="I24:L24"/>
    <mergeCell ref="J30:L30"/>
    <mergeCell ref="A29:B29"/>
    <mergeCell ref="J29:L29"/>
    <mergeCell ref="A27:L28"/>
    <mergeCell ref="A25:L26"/>
    <mergeCell ref="G29:H29"/>
    <mergeCell ref="G30:H30"/>
    <mergeCell ref="C29:D29"/>
    <mergeCell ref="C30:D30"/>
    <mergeCell ref="A23:E23"/>
    <mergeCell ref="F23:H23"/>
    <mergeCell ref="A24:E24"/>
    <mergeCell ref="F24:H24"/>
    <mergeCell ref="A30:B30"/>
  </mergeCells>
  <phoneticPr fontId="1" type="noConversion"/>
  <pageMargins left="0.7" right="0.7" top="0.75" bottom="0.75" header="0.3" footer="0.3"/>
  <pageSetup paperSize="9" scale="7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1"/>
  <sheetViews>
    <sheetView tabSelected="1" view="pageBreakPreview" zoomScale="85" zoomScaleNormal="70" zoomScaleSheetLayoutView="85" workbookViewId="0">
      <selection activeCell="Q16" sqref="Q16"/>
    </sheetView>
  </sheetViews>
  <sheetFormatPr defaultRowHeight="17.399999999999999" x14ac:dyDescent="0.4"/>
  <cols>
    <col min="1" max="18" width="8.8984375" customWidth="1"/>
  </cols>
  <sheetData>
    <row r="1" spans="1:18" ht="25.05" customHeight="1" x14ac:dyDescent="0.4">
      <c r="A1" s="99" t="s">
        <v>136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</row>
    <row r="2" spans="1:18" ht="25.05" customHeight="1" x14ac:dyDescent="0.4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</row>
    <row r="3" spans="1:18" ht="24.6" customHeight="1" x14ac:dyDescent="0.4">
      <c r="A3" s="99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</row>
    <row r="4" spans="1:18" ht="25.05" customHeight="1" x14ac:dyDescent="0.4">
      <c r="A4" s="7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8"/>
    </row>
    <row r="5" spans="1:18" s="16" customFormat="1" ht="25.05" customHeight="1" x14ac:dyDescent="0.4">
      <c r="A5" s="9" t="s">
        <v>12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1"/>
    </row>
    <row r="6" spans="1:18" s="16" customFormat="1" ht="25.05" customHeight="1" x14ac:dyDescent="0.4">
      <c r="A6" s="93" t="s">
        <v>34</v>
      </c>
      <c r="B6" s="93"/>
      <c r="C6" s="93"/>
      <c r="D6" s="93" t="s">
        <v>35</v>
      </c>
      <c r="E6" s="93"/>
      <c r="F6" s="93" t="s">
        <v>22</v>
      </c>
      <c r="G6" s="93"/>
      <c r="H6" s="93" t="s">
        <v>36</v>
      </c>
      <c r="I6" s="93"/>
      <c r="J6" s="93" t="s">
        <v>37</v>
      </c>
      <c r="K6" s="93"/>
      <c r="L6" s="93" t="s">
        <v>38</v>
      </c>
      <c r="M6" s="93"/>
      <c r="N6" s="93" t="s">
        <v>39</v>
      </c>
      <c r="O6" s="93"/>
      <c r="P6" s="93"/>
      <c r="Q6" s="93" t="s">
        <v>40</v>
      </c>
      <c r="R6" s="93"/>
    </row>
    <row r="7" spans="1:18" s="16" customFormat="1" ht="24.6" customHeight="1" x14ac:dyDescent="0.4">
      <c r="A7" s="92" t="s">
        <v>110</v>
      </c>
      <c r="B7" s="92"/>
      <c r="C7" s="92"/>
      <c r="D7" s="92" t="s">
        <v>112</v>
      </c>
      <c r="E7" s="92"/>
      <c r="F7" s="98" t="s">
        <v>122</v>
      </c>
      <c r="G7" s="98"/>
      <c r="H7" s="87" t="s">
        <v>127</v>
      </c>
      <c r="I7" s="87"/>
      <c r="J7" s="97">
        <v>2647890</v>
      </c>
      <c r="K7" s="97"/>
      <c r="L7" s="87" t="s">
        <v>135</v>
      </c>
      <c r="M7" s="87"/>
      <c r="N7" s="92" t="s">
        <v>113</v>
      </c>
      <c r="O7" s="92"/>
      <c r="P7" s="92"/>
      <c r="Q7" s="92"/>
      <c r="R7" s="92"/>
    </row>
    <row r="8" spans="1:18" s="16" customFormat="1" ht="24.6" customHeight="1" x14ac:dyDescent="0.4">
      <c r="A8" s="92" t="s">
        <v>111</v>
      </c>
      <c r="B8" s="92"/>
      <c r="C8" s="92"/>
      <c r="D8" s="92" t="s">
        <v>112</v>
      </c>
      <c r="E8" s="92"/>
      <c r="F8" s="98" t="s">
        <v>122</v>
      </c>
      <c r="G8" s="98"/>
      <c r="H8" s="87" t="s">
        <v>127</v>
      </c>
      <c r="I8" s="87"/>
      <c r="J8" s="97" t="s">
        <v>129</v>
      </c>
      <c r="K8" s="97"/>
      <c r="L8" s="87" t="s">
        <v>134</v>
      </c>
      <c r="M8" s="87"/>
      <c r="N8" s="92" t="s">
        <v>113</v>
      </c>
      <c r="O8" s="92"/>
      <c r="P8" s="92"/>
      <c r="Q8" s="92"/>
      <c r="R8" s="92"/>
    </row>
    <row r="9" spans="1:18" s="16" customFormat="1" ht="24.6" customHeight="1" x14ac:dyDescent="0.4">
      <c r="A9" s="92" t="s">
        <v>106</v>
      </c>
      <c r="B9" s="92"/>
      <c r="C9" s="92"/>
      <c r="D9" s="92" t="s">
        <v>107</v>
      </c>
      <c r="E9" s="92"/>
      <c r="F9" s="98" t="s">
        <v>126</v>
      </c>
      <c r="G9" s="98"/>
      <c r="H9" s="87" t="s">
        <v>128</v>
      </c>
      <c r="I9" s="87"/>
      <c r="J9" s="97">
        <v>8246500</v>
      </c>
      <c r="K9" s="97"/>
      <c r="L9" s="87" t="s">
        <v>133</v>
      </c>
      <c r="M9" s="87"/>
      <c r="N9" s="92" t="s">
        <v>113</v>
      </c>
      <c r="O9" s="92"/>
      <c r="P9" s="92"/>
      <c r="Q9" s="92"/>
      <c r="R9" s="92"/>
    </row>
    <row r="10" spans="1:18" s="16" customFormat="1" ht="25.05" customHeight="1" x14ac:dyDescent="0.4">
      <c r="A10" s="88" t="s">
        <v>106</v>
      </c>
      <c r="B10" s="88"/>
      <c r="C10" s="88"/>
      <c r="D10" s="88" t="s">
        <v>108</v>
      </c>
      <c r="E10" s="88"/>
      <c r="F10" s="89" t="s">
        <v>123</v>
      </c>
      <c r="G10" s="89"/>
      <c r="H10" s="87" t="s">
        <v>128</v>
      </c>
      <c r="I10" s="87"/>
      <c r="J10" s="91">
        <v>4083000</v>
      </c>
      <c r="K10" s="91"/>
      <c r="L10" s="87" t="s">
        <v>133</v>
      </c>
      <c r="M10" s="87"/>
      <c r="N10" s="92" t="s">
        <v>113</v>
      </c>
      <c r="O10" s="92"/>
      <c r="P10" s="92"/>
      <c r="Q10" s="92"/>
      <c r="R10" s="92"/>
    </row>
    <row r="11" spans="1:18" s="25" customFormat="1" ht="24.6" customHeight="1" x14ac:dyDescent="0.4">
      <c r="A11" s="88"/>
      <c r="B11" s="88"/>
      <c r="C11" s="88"/>
      <c r="D11" s="88"/>
      <c r="E11" s="88"/>
      <c r="F11" s="89"/>
      <c r="G11" s="89"/>
      <c r="H11" s="90"/>
      <c r="I11" s="90"/>
      <c r="J11" s="91"/>
      <c r="K11" s="91"/>
      <c r="L11" s="87"/>
      <c r="M11" s="87"/>
      <c r="N11" s="92"/>
      <c r="O11" s="92"/>
      <c r="P11" s="92"/>
      <c r="Q11" s="92"/>
      <c r="R11" s="92"/>
    </row>
    <row r="12" spans="1:18" s="25" customFormat="1" ht="24.6" customHeight="1" x14ac:dyDescent="0.4">
      <c r="A12" s="88"/>
      <c r="B12" s="88"/>
      <c r="C12" s="88"/>
      <c r="D12" s="88"/>
      <c r="E12" s="88"/>
      <c r="F12" s="89"/>
      <c r="G12" s="89"/>
      <c r="H12" s="90"/>
      <c r="I12" s="90"/>
      <c r="J12" s="91"/>
      <c r="K12" s="91"/>
      <c r="L12" s="87"/>
      <c r="M12" s="87"/>
      <c r="N12" s="92"/>
      <c r="O12" s="92"/>
      <c r="P12" s="92"/>
      <c r="Q12" s="92"/>
      <c r="R12" s="92"/>
    </row>
    <row r="13" spans="1:18" s="16" customFormat="1" ht="25.05" customHeight="1" x14ac:dyDescent="0.4">
      <c r="A13" s="93" t="s">
        <v>45</v>
      </c>
      <c r="B13" s="93"/>
      <c r="C13" s="93"/>
      <c r="D13" s="93"/>
      <c r="E13" s="93"/>
      <c r="F13" s="93"/>
      <c r="G13" s="93"/>
      <c r="H13" s="93"/>
      <c r="I13" s="93"/>
      <c r="J13" s="93" t="s">
        <v>41</v>
      </c>
      <c r="K13" s="93"/>
      <c r="L13" s="93" t="s">
        <v>42</v>
      </c>
      <c r="M13" s="93"/>
      <c r="N13" s="93" t="s">
        <v>43</v>
      </c>
      <c r="O13" s="93"/>
      <c r="P13" s="93"/>
      <c r="Q13" s="100" t="s">
        <v>44</v>
      </c>
      <c r="R13" s="101"/>
    </row>
    <row r="14" spans="1:18" s="16" customFormat="1" ht="25.05" customHeight="1" x14ac:dyDescent="0.4">
      <c r="A14" s="93"/>
      <c r="B14" s="93"/>
      <c r="C14" s="93"/>
      <c r="D14" s="93"/>
      <c r="E14" s="93"/>
      <c r="F14" s="93"/>
      <c r="G14" s="93"/>
      <c r="H14" s="93"/>
      <c r="I14" s="93"/>
      <c r="J14" s="94">
        <v>73333921</v>
      </c>
      <c r="K14" s="94"/>
      <c r="L14" s="94">
        <v>18647810</v>
      </c>
      <c r="M14" s="94"/>
      <c r="N14" s="94">
        <f>SUM(J7:K12)</f>
        <v>14977390</v>
      </c>
      <c r="O14" s="94"/>
      <c r="P14" s="94"/>
      <c r="Q14" s="94">
        <f>SUM(L14:P14)</f>
        <v>33625200</v>
      </c>
      <c r="R14" s="94"/>
    </row>
    <row r="15" spans="1:18" s="20" customFormat="1" ht="25.05" customHeight="1" x14ac:dyDescent="0.4">
      <c r="A15" s="17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9"/>
    </row>
    <row r="16" spans="1:18" s="20" customFormat="1" ht="25.05" customHeight="1" x14ac:dyDescent="0.4">
      <c r="A16" s="21" t="s">
        <v>13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9"/>
    </row>
    <row r="17" spans="1:18" s="20" customFormat="1" ht="25.05" customHeight="1" x14ac:dyDescent="0.4">
      <c r="A17" s="93" t="s">
        <v>34</v>
      </c>
      <c r="B17" s="93"/>
      <c r="C17" s="93" t="s">
        <v>46</v>
      </c>
      <c r="D17" s="93" t="s">
        <v>47</v>
      </c>
      <c r="E17" s="93" t="s">
        <v>48</v>
      </c>
      <c r="F17" s="93" t="s">
        <v>49</v>
      </c>
      <c r="G17" s="93"/>
      <c r="H17" s="93"/>
      <c r="I17" s="93"/>
      <c r="J17" s="93"/>
      <c r="K17" s="93"/>
      <c r="L17" s="93" t="s">
        <v>52</v>
      </c>
      <c r="M17" s="93"/>
      <c r="N17" s="93" t="s">
        <v>39</v>
      </c>
      <c r="O17" s="93"/>
      <c r="P17" s="93"/>
      <c r="Q17" s="93" t="s">
        <v>40</v>
      </c>
      <c r="R17" s="93"/>
    </row>
    <row r="18" spans="1:18" s="20" customFormat="1" ht="25.05" customHeight="1" x14ac:dyDescent="0.4">
      <c r="A18" s="93"/>
      <c r="B18" s="93"/>
      <c r="C18" s="93"/>
      <c r="D18" s="93"/>
      <c r="E18" s="93"/>
      <c r="F18" s="93" t="s">
        <v>50</v>
      </c>
      <c r="G18" s="93"/>
      <c r="H18" s="93" t="s">
        <v>51</v>
      </c>
      <c r="I18" s="93"/>
      <c r="J18" s="93" t="s">
        <v>31</v>
      </c>
      <c r="K18" s="93"/>
      <c r="L18" s="93"/>
      <c r="M18" s="93"/>
      <c r="N18" s="93"/>
      <c r="O18" s="93"/>
      <c r="P18" s="93"/>
      <c r="Q18" s="93"/>
      <c r="R18" s="93"/>
    </row>
    <row r="19" spans="1:18" s="20" customFormat="1" ht="25.05" customHeight="1" x14ac:dyDescent="0.4">
      <c r="A19" s="102"/>
      <c r="B19" s="102"/>
      <c r="C19" s="12"/>
      <c r="D19" s="13"/>
      <c r="E19" s="13"/>
      <c r="F19" s="103"/>
      <c r="G19" s="105"/>
      <c r="H19" s="103"/>
      <c r="I19" s="105"/>
      <c r="J19" s="103"/>
      <c r="K19" s="105"/>
      <c r="L19" s="103"/>
      <c r="M19" s="105"/>
      <c r="N19" s="106"/>
      <c r="O19" s="107"/>
      <c r="P19" s="108"/>
      <c r="Q19" s="106"/>
      <c r="R19" s="108"/>
    </row>
    <row r="20" spans="1:18" s="20" customFormat="1" ht="25.05" customHeight="1" x14ac:dyDescent="0.4">
      <c r="A20" s="93" t="s">
        <v>31</v>
      </c>
      <c r="B20" s="93"/>
      <c r="C20" s="93"/>
      <c r="D20" s="93" t="s">
        <v>41</v>
      </c>
      <c r="E20" s="93"/>
      <c r="F20" s="93" t="s">
        <v>42</v>
      </c>
      <c r="G20" s="93"/>
      <c r="H20" s="93"/>
      <c r="I20" s="93"/>
      <c r="J20" s="93" t="s">
        <v>43</v>
      </c>
      <c r="K20" s="93"/>
      <c r="L20" s="93"/>
      <c r="M20" s="93"/>
      <c r="N20" s="93" t="s">
        <v>44</v>
      </c>
      <c r="O20" s="93"/>
      <c r="P20" s="93"/>
      <c r="Q20" s="93"/>
      <c r="R20" s="93"/>
    </row>
    <row r="21" spans="1:18" s="20" customFormat="1" ht="25.05" customHeight="1" x14ac:dyDescent="0.4">
      <c r="A21" s="93"/>
      <c r="B21" s="93"/>
      <c r="C21" s="93"/>
      <c r="D21" s="94"/>
      <c r="E21" s="94"/>
      <c r="F21" s="103"/>
      <c r="G21" s="104"/>
      <c r="H21" s="104"/>
      <c r="I21" s="105"/>
      <c r="J21" s="94"/>
      <c r="K21" s="94"/>
      <c r="L21" s="94"/>
      <c r="M21" s="94"/>
      <c r="N21" s="94"/>
      <c r="O21" s="94"/>
      <c r="P21" s="94"/>
      <c r="Q21" s="94"/>
      <c r="R21" s="94"/>
    </row>
    <row r="22" spans="1:18" s="20" customFormat="1" ht="25.05" customHeight="1" x14ac:dyDescent="0.4">
      <c r="A22" s="17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9"/>
    </row>
    <row r="23" spans="1:18" s="20" customFormat="1" ht="25.05" customHeight="1" x14ac:dyDescent="0.4">
      <c r="A23" s="21" t="s">
        <v>14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9"/>
    </row>
    <row r="24" spans="1:18" s="20" customFormat="1" ht="25.05" customHeight="1" x14ac:dyDescent="0.4">
      <c r="A24" s="93" t="s">
        <v>34</v>
      </c>
      <c r="B24" s="93"/>
      <c r="C24" s="93" t="s">
        <v>54</v>
      </c>
      <c r="D24" s="93"/>
      <c r="E24" s="93"/>
      <c r="F24" s="93"/>
      <c r="G24" s="93"/>
      <c r="H24" s="93" t="s">
        <v>46</v>
      </c>
      <c r="I24" s="93" t="s">
        <v>55</v>
      </c>
      <c r="J24" s="93"/>
      <c r="K24" s="93"/>
      <c r="L24" s="93"/>
      <c r="M24" s="93"/>
      <c r="N24" s="93" t="s">
        <v>39</v>
      </c>
      <c r="O24" s="93"/>
      <c r="P24" s="93"/>
      <c r="Q24" s="93" t="s">
        <v>40</v>
      </c>
      <c r="R24" s="93"/>
    </row>
    <row r="25" spans="1:18" s="20" customFormat="1" ht="25.05" customHeight="1" x14ac:dyDescent="0.4">
      <c r="A25" s="93"/>
      <c r="B25" s="93"/>
      <c r="C25" s="93" t="s">
        <v>49</v>
      </c>
      <c r="D25" s="93"/>
      <c r="E25" s="24" t="s">
        <v>48</v>
      </c>
      <c r="F25" s="93" t="s">
        <v>53</v>
      </c>
      <c r="G25" s="93"/>
      <c r="H25" s="93"/>
      <c r="I25" s="93" t="s">
        <v>49</v>
      </c>
      <c r="J25" s="93"/>
      <c r="K25" s="24" t="s">
        <v>48</v>
      </c>
      <c r="L25" s="93" t="s">
        <v>53</v>
      </c>
      <c r="M25" s="93"/>
      <c r="N25" s="93"/>
      <c r="O25" s="93"/>
      <c r="P25" s="93"/>
      <c r="Q25" s="93"/>
      <c r="R25" s="93"/>
    </row>
    <row r="26" spans="1:18" s="20" customFormat="1" ht="25.05" customHeight="1" x14ac:dyDescent="0.4">
      <c r="A26" s="102"/>
      <c r="B26" s="92"/>
      <c r="C26" s="94"/>
      <c r="D26" s="94"/>
      <c r="E26" s="14"/>
      <c r="F26" s="94"/>
      <c r="G26" s="94"/>
      <c r="H26" s="12"/>
      <c r="I26" s="94"/>
      <c r="J26" s="94"/>
      <c r="K26" s="14"/>
      <c r="L26" s="94"/>
      <c r="M26" s="94"/>
      <c r="N26" s="92"/>
      <c r="O26" s="92"/>
      <c r="P26" s="92"/>
      <c r="Q26" s="92"/>
      <c r="R26" s="92"/>
    </row>
    <row r="27" spans="1:18" s="20" customFormat="1" ht="25.05" customHeight="1" x14ac:dyDescent="0.4">
      <c r="A27" s="93" t="s">
        <v>31</v>
      </c>
      <c r="B27" s="93"/>
      <c r="C27" s="93"/>
      <c r="D27" s="93"/>
      <c r="E27" s="93"/>
      <c r="F27" s="93" t="s">
        <v>41</v>
      </c>
      <c r="G27" s="93"/>
      <c r="H27" s="93"/>
      <c r="I27" s="93" t="s">
        <v>42</v>
      </c>
      <c r="J27" s="93"/>
      <c r="K27" s="93"/>
      <c r="L27" s="93" t="s">
        <v>43</v>
      </c>
      <c r="M27" s="93"/>
      <c r="N27" s="93"/>
      <c r="O27" s="93"/>
      <c r="P27" s="93"/>
      <c r="Q27" s="93" t="s">
        <v>44</v>
      </c>
      <c r="R27" s="93"/>
    </row>
    <row r="28" spans="1:18" s="20" customFormat="1" ht="25.05" customHeight="1" x14ac:dyDescent="0.4">
      <c r="A28" s="93"/>
      <c r="B28" s="93"/>
      <c r="C28" s="93"/>
      <c r="D28" s="93"/>
      <c r="E28" s="93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</row>
    <row r="29" spans="1:18" s="20" customFormat="1" ht="25.05" customHeight="1" x14ac:dyDescent="0.4">
      <c r="A29" s="17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9"/>
    </row>
    <row r="30" spans="1:18" s="20" customFormat="1" ht="25.05" customHeight="1" x14ac:dyDescent="0.4">
      <c r="A30" s="21" t="s">
        <v>56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9"/>
    </row>
    <row r="31" spans="1:18" s="20" customFormat="1" ht="25.05" customHeight="1" x14ac:dyDescent="0.4">
      <c r="A31" s="93" t="s">
        <v>57</v>
      </c>
      <c r="B31" s="93"/>
      <c r="C31" s="93" t="s">
        <v>58</v>
      </c>
      <c r="D31" s="93"/>
      <c r="E31" s="93"/>
      <c r="F31" s="93"/>
      <c r="G31" s="93" t="s">
        <v>59</v>
      </c>
      <c r="H31" s="93"/>
      <c r="I31" s="93" t="s">
        <v>60</v>
      </c>
      <c r="J31" s="93"/>
      <c r="K31" s="93"/>
      <c r="L31" s="93" t="s">
        <v>61</v>
      </c>
      <c r="M31" s="93"/>
      <c r="N31" s="93"/>
      <c r="O31" s="93"/>
      <c r="P31" s="93" t="s">
        <v>62</v>
      </c>
      <c r="Q31" s="93"/>
      <c r="R31" s="93"/>
    </row>
    <row r="32" spans="1:18" s="20" customFormat="1" ht="25.05" customHeight="1" x14ac:dyDescent="0.4">
      <c r="A32" s="92"/>
      <c r="B32" s="92"/>
      <c r="C32" s="92"/>
      <c r="D32" s="92"/>
      <c r="E32" s="92"/>
      <c r="F32" s="92"/>
      <c r="G32" s="87"/>
      <c r="H32" s="87"/>
      <c r="I32" s="94"/>
      <c r="J32" s="94"/>
      <c r="K32" s="94"/>
      <c r="L32" s="92"/>
      <c r="M32" s="92"/>
      <c r="N32" s="92"/>
      <c r="O32" s="92"/>
      <c r="P32" s="92"/>
      <c r="Q32" s="92"/>
      <c r="R32" s="92"/>
    </row>
    <row r="33" spans="1:18" s="20" customFormat="1" ht="25.05" customHeight="1" x14ac:dyDescent="0.4">
      <c r="A33" s="93" t="s">
        <v>63</v>
      </c>
      <c r="B33" s="93"/>
      <c r="C33" s="93"/>
      <c r="D33" s="93"/>
      <c r="E33" s="93"/>
      <c r="F33" s="93"/>
      <c r="G33" s="93"/>
      <c r="H33" s="93"/>
      <c r="I33" s="93" t="s">
        <v>64</v>
      </c>
      <c r="J33" s="93"/>
      <c r="K33" s="93"/>
      <c r="L33" s="93" t="s">
        <v>65</v>
      </c>
      <c r="M33" s="93"/>
      <c r="N33" s="93" t="s">
        <v>66</v>
      </c>
      <c r="O33" s="93"/>
      <c r="P33" s="93" t="s">
        <v>67</v>
      </c>
      <c r="Q33" s="93"/>
      <c r="R33" s="93"/>
    </row>
    <row r="34" spans="1:18" s="20" customFormat="1" ht="25.05" customHeight="1" x14ac:dyDescent="0.4">
      <c r="A34" s="93"/>
      <c r="B34" s="93"/>
      <c r="C34" s="93"/>
      <c r="D34" s="93"/>
      <c r="E34" s="93"/>
      <c r="F34" s="93"/>
      <c r="G34" s="93"/>
      <c r="H34" s="93"/>
      <c r="I34" s="94"/>
      <c r="J34" s="94"/>
      <c r="K34" s="94"/>
      <c r="L34" s="94"/>
      <c r="M34" s="94"/>
      <c r="N34" s="94"/>
      <c r="O34" s="94"/>
      <c r="P34" s="94"/>
      <c r="Q34" s="94"/>
      <c r="R34" s="94"/>
    </row>
    <row r="35" spans="1:18" s="20" customFormat="1" ht="25.05" customHeight="1" x14ac:dyDescent="0.4">
      <c r="A35" s="17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9"/>
    </row>
    <row r="36" spans="1:18" s="20" customFormat="1" ht="25.05" customHeight="1" x14ac:dyDescent="0.4">
      <c r="A36" s="21" t="s">
        <v>68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9"/>
    </row>
    <row r="37" spans="1:18" s="20" customFormat="1" ht="25.05" customHeight="1" x14ac:dyDescent="0.4">
      <c r="A37" s="95" t="s">
        <v>69</v>
      </c>
      <c r="B37" s="95"/>
      <c r="C37" s="95"/>
      <c r="D37" s="93" t="s">
        <v>70</v>
      </c>
      <c r="E37" s="93"/>
      <c r="F37" s="93"/>
      <c r="G37" s="93" t="s">
        <v>71</v>
      </c>
      <c r="H37" s="93"/>
      <c r="I37" s="93"/>
      <c r="J37" s="95" t="s">
        <v>72</v>
      </c>
      <c r="K37" s="95"/>
      <c r="L37" s="95"/>
      <c r="M37" s="93" t="s">
        <v>73</v>
      </c>
      <c r="N37" s="93"/>
      <c r="O37" s="93"/>
      <c r="P37" s="93" t="s">
        <v>62</v>
      </c>
      <c r="Q37" s="93"/>
      <c r="R37" s="93"/>
    </row>
    <row r="38" spans="1:18" s="20" customFormat="1" ht="25.05" customHeight="1" x14ac:dyDescent="0.4">
      <c r="A38" s="87"/>
      <c r="B38" s="87"/>
      <c r="C38" s="87"/>
      <c r="D38" s="92"/>
      <c r="E38" s="92"/>
      <c r="F38" s="92"/>
      <c r="G38" s="87"/>
      <c r="H38" s="87"/>
      <c r="I38" s="87"/>
      <c r="J38" s="87"/>
      <c r="K38" s="87"/>
      <c r="L38" s="87"/>
      <c r="M38" s="97"/>
      <c r="N38" s="97"/>
      <c r="O38" s="97"/>
      <c r="P38" s="92"/>
      <c r="Q38" s="92"/>
      <c r="R38" s="92"/>
    </row>
    <row r="39" spans="1:18" s="20" customFormat="1" ht="25.05" customHeight="1" x14ac:dyDescent="0.4">
      <c r="A39" s="95" t="s">
        <v>63</v>
      </c>
      <c r="B39" s="95"/>
      <c r="C39" s="95"/>
      <c r="D39" s="95"/>
      <c r="E39" s="95"/>
      <c r="F39" s="95"/>
      <c r="G39" s="93" t="s">
        <v>64</v>
      </c>
      <c r="H39" s="93"/>
      <c r="I39" s="93"/>
      <c r="J39" s="95" t="s">
        <v>65</v>
      </c>
      <c r="K39" s="95"/>
      <c r="L39" s="95"/>
      <c r="M39" s="93" t="s">
        <v>66</v>
      </c>
      <c r="N39" s="93"/>
      <c r="O39" s="93"/>
      <c r="P39" s="93" t="s">
        <v>67</v>
      </c>
      <c r="Q39" s="93"/>
      <c r="R39" s="93"/>
    </row>
    <row r="40" spans="1:18" s="20" customFormat="1" ht="25.05" customHeight="1" x14ac:dyDescent="0.4">
      <c r="A40" s="95"/>
      <c r="B40" s="95"/>
      <c r="C40" s="95"/>
      <c r="D40" s="95"/>
      <c r="E40" s="95"/>
      <c r="F40" s="95"/>
      <c r="G40" s="94"/>
      <c r="H40" s="94"/>
      <c r="I40" s="94"/>
      <c r="J40" s="97"/>
      <c r="K40" s="97"/>
      <c r="L40" s="97"/>
      <c r="M40" s="97"/>
      <c r="N40" s="97"/>
      <c r="O40" s="97"/>
      <c r="P40" s="97"/>
      <c r="Q40" s="97"/>
      <c r="R40" s="97"/>
    </row>
    <row r="41" spans="1:18" s="20" customFormat="1" ht="25.05" customHeight="1" x14ac:dyDescent="0.4">
      <c r="A41" s="17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9"/>
    </row>
    <row r="42" spans="1:18" s="20" customFormat="1" ht="25.05" customHeight="1" x14ac:dyDescent="0.4">
      <c r="A42" s="21" t="s">
        <v>74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9"/>
    </row>
    <row r="43" spans="1:18" s="20" customFormat="1" ht="25.05" customHeight="1" x14ac:dyDescent="0.4">
      <c r="A43" s="95" t="s">
        <v>57</v>
      </c>
      <c r="B43" s="95"/>
      <c r="C43" s="95"/>
      <c r="D43" s="93" t="s">
        <v>59</v>
      </c>
      <c r="E43" s="93"/>
      <c r="F43" s="93"/>
      <c r="G43" s="93" t="s">
        <v>75</v>
      </c>
      <c r="H43" s="93"/>
      <c r="I43" s="93"/>
      <c r="J43" s="95" t="s">
        <v>72</v>
      </c>
      <c r="K43" s="95"/>
      <c r="L43" s="95"/>
      <c r="M43" s="93" t="s">
        <v>73</v>
      </c>
      <c r="N43" s="93"/>
      <c r="O43" s="93"/>
      <c r="P43" s="93" t="s">
        <v>62</v>
      </c>
      <c r="Q43" s="93"/>
      <c r="R43" s="93"/>
    </row>
    <row r="44" spans="1:18" s="20" customFormat="1" ht="25.05" customHeight="1" x14ac:dyDescent="0.4">
      <c r="A44" s="87"/>
      <c r="B44" s="87"/>
      <c r="C44" s="87"/>
      <c r="D44" s="87"/>
      <c r="E44" s="87"/>
      <c r="F44" s="87"/>
      <c r="G44" s="92"/>
      <c r="H44" s="92"/>
      <c r="I44" s="92"/>
      <c r="J44" s="87"/>
      <c r="K44" s="87"/>
      <c r="L44" s="87"/>
      <c r="M44" s="97"/>
      <c r="N44" s="97"/>
      <c r="O44" s="97"/>
      <c r="P44" s="92"/>
      <c r="Q44" s="92"/>
      <c r="R44" s="92"/>
    </row>
    <row r="45" spans="1:18" s="20" customFormat="1" ht="25.05" customHeight="1" x14ac:dyDescent="0.4">
      <c r="A45" s="95" t="s">
        <v>63</v>
      </c>
      <c r="B45" s="95"/>
      <c r="C45" s="95"/>
      <c r="D45" s="95"/>
      <c r="E45" s="95"/>
      <c r="F45" s="95"/>
      <c r="G45" s="93" t="s">
        <v>64</v>
      </c>
      <c r="H45" s="93"/>
      <c r="I45" s="93"/>
      <c r="J45" s="95" t="s">
        <v>65</v>
      </c>
      <c r="K45" s="95"/>
      <c r="L45" s="95"/>
      <c r="M45" s="93" t="s">
        <v>66</v>
      </c>
      <c r="N45" s="93"/>
      <c r="O45" s="93"/>
      <c r="P45" s="93" t="s">
        <v>67</v>
      </c>
      <c r="Q45" s="93"/>
      <c r="R45" s="93"/>
    </row>
    <row r="46" spans="1:18" s="20" customFormat="1" ht="25.05" customHeight="1" x14ac:dyDescent="0.4">
      <c r="A46" s="95"/>
      <c r="B46" s="95"/>
      <c r="C46" s="95"/>
      <c r="D46" s="95"/>
      <c r="E46" s="95"/>
      <c r="F46" s="95"/>
      <c r="G46" s="94"/>
      <c r="H46" s="94"/>
      <c r="I46" s="94"/>
      <c r="J46" s="97"/>
      <c r="K46" s="97"/>
      <c r="L46" s="97"/>
      <c r="M46" s="97"/>
      <c r="N46" s="97"/>
      <c r="O46" s="97"/>
      <c r="P46" s="97"/>
      <c r="Q46" s="97"/>
      <c r="R46" s="97"/>
    </row>
    <row r="47" spans="1:18" s="20" customFormat="1" ht="25.05" customHeight="1" x14ac:dyDescent="0.4">
      <c r="A47" s="17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9"/>
    </row>
    <row r="48" spans="1:18" s="20" customFormat="1" ht="25.05" customHeight="1" x14ac:dyDescent="0.4">
      <c r="A48" s="21" t="s">
        <v>76</v>
      </c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9"/>
    </row>
    <row r="49" spans="1:18" s="20" customFormat="1" ht="25.05" customHeight="1" x14ac:dyDescent="0.4">
      <c r="A49" s="93" t="s">
        <v>77</v>
      </c>
      <c r="B49" s="93"/>
      <c r="C49" s="93"/>
      <c r="D49" s="93"/>
      <c r="E49" s="93" t="s">
        <v>78</v>
      </c>
      <c r="F49" s="93"/>
      <c r="G49" s="93"/>
      <c r="H49" s="93"/>
      <c r="I49" s="93" t="s">
        <v>79</v>
      </c>
      <c r="J49" s="93"/>
      <c r="K49" s="93"/>
      <c r="L49" s="93" t="s">
        <v>73</v>
      </c>
      <c r="M49" s="93"/>
      <c r="N49" s="93"/>
      <c r="O49" s="93"/>
      <c r="P49" s="93" t="s">
        <v>62</v>
      </c>
      <c r="Q49" s="93"/>
      <c r="R49" s="93"/>
    </row>
    <row r="50" spans="1:18" s="20" customFormat="1" ht="25.05" customHeight="1" x14ac:dyDescent="0.4">
      <c r="A50" s="92"/>
      <c r="B50" s="92"/>
      <c r="C50" s="92"/>
      <c r="D50" s="92"/>
      <c r="E50" s="92"/>
      <c r="F50" s="92"/>
      <c r="G50" s="92"/>
      <c r="H50" s="92"/>
      <c r="I50" s="87"/>
      <c r="J50" s="87"/>
      <c r="K50" s="87"/>
      <c r="L50" s="94"/>
      <c r="M50" s="94"/>
      <c r="N50" s="94"/>
      <c r="O50" s="94"/>
      <c r="P50" s="92"/>
      <c r="Q50" s="92"/>
      <c r="R50" s="92"/>
    </row>
    <row r="51" spans="1:18" s="20" customFormat="1" ht="25.05" customHeight="1" x14ac:dyDescent="0.4">
      <c r="A51" s="93" t="s">
        <v>63</v>
      </c>
      <c r="B51" s="93"/>
      <c r="C51" s="93"/>
      <c r="D51" s="93"/>
      <c r="E51" s="93" t="s">
        <v>64</v>
      </c>
      <c r="F51" s="93"/>
      <c r="G51" s="93"/>
      <c r="H51" s="93"/>
      <c r="I51" s="93" t="s">
        <v>65</v>
      </c>
      <c r="J51" s="93"/>
      <c r="K51" s="93"/>
      <c r="L51" s="93" t="s">
        <v>66</v>
      </c>
      <c r="M51" s="93"/>
      <c r="N51" s="93"/>
      <c r="O51" s="93"/>
      <c r="P51" s="93" t="s">
        <v>67</v>
      </c>
      <c r="Q51" s="93"/>
      <c r="R51" s="93"/>
    </row>
    <row r="52" spans="1:18" s="20" customFormat="1" ht="25.05" customHeight="1" x14ac:dyDescent="0.4">
      <c r="A52" s="93"/>
      <c r="B52" s="93"/>
      <c r="C52" s="93"/>
      <c r="D52" s="93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</row>
    <row r="53" spans="1:18" s="20" customFormat="1" ht="25.05" customHeight="1" x14ac:dyDescent="0.4">
      <c r="A53" s="17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9"/>
    </row>
    <row r="54" spans="1:18" s="20" customFormat="1" ht="25.05" customHeight="1" x14ac:dyDescent="0.4">
      <c r="A54" s="21" t="s">
        <v>80</v>
      </c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9"/>
    </row>
    <row r="55" spans="1:18" s="20" customFormat="1" ht="25.05" customHeight="1" x14ac:dyDescent="0.4">
      <c r="A55" s="17" t="s">
        <v>81</v>
      </c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9"/>
    </row>
    <row r="56" spans="1:18" s="20" customFormat="1" ht="25.05" customHeight="1" x14ac:dyDescent="0.4">
      <c r="A56" s="93" t="s">
        <v>83</v>
      </c>
      <c r="B56" s="93"/>
      <c r="C56" s="93"/>
      <c r="D56" s="93" t="s">
        <v>84</v>
      </c>
      <c r="E56" s="93"/>
      <c r="F56" s="93"/>
      <c r="G56" s="93"/>
      <c r="H56" s="93"/>
      <c r="I56" s="93"/>
      <c r="J56" s="93"/>
      <c r="K56" s="93"/>
      <c r="L56" s="93"/>
      <c r="M56" s="93" t="s">
        <v>88</v>
      </c>
      <c r="N56" s="93"/>
      <c r="O56" s="93"/>
      <c r="P56" s="96" t="s">
        <v>89</v>
      </c>
      <c r="Q56" s="93"/>
      <c r="R56" s="93"/>
    </row>
    <row r="57" spans="1:18" s="20" customFormat="1" ht="25.05" customHeight="1" x14ac:dyDescent="0.4">
      <c r="A57" s="93"/>
      <c r="B57" s="93"/>
      <c r="C57" s="93"/>
      <c r="D57" s="93" t="s">
        <v>85</v>
      </c>
      <c r="E57" s="93"/>
      <c r="F57" s="93"/>
      <c r="G57" s="93" t="s">
        <v>86</v>
      </c>
      <c r="H57" s="93"/>
      <c r="I57" s="93"/>
      <c r="J57" s="93" t="s">
        <v>87</v>
      </c>
      <c r="K57" s="93"/>
      <c r="L57" s="93"/>
      <c r="M57" s="93"/>
      <c r="N57" s="93"/>
      <c r="O57" s="93"/>
      <c r="P57" s="93"/>
      <c r="Q57" s="93"/>
      <c r="R57" s="93"/>
    </row>
    <row r="58" spans="1:18" s="20" customFormat="1" ht="25.05" customHeight="1" x14ac:dyDescent="0.4">
      <c r="A58" s="92"/>
      <c r="B58" s="92"/>
      <c r="C58" s="92"/>
      <c r="D58" s="92"/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</row>
    <row r="59" spans="1:18" s="20" customFormat="1" ht="25.05" customHeight="1" x14ac:dyDescent="0.4">
      <c r="A59" s="17" t="s">
        <v>82</v>
      </c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9"/>
    </row>
    <row r="60" spans="1:18" s="20" customFormat="1" ht="25.05" customHeight="1" x14ac:dyDescent="0.4">
      <c r="A60" s="93" t="s">
        <v>57</v>
      </c>
      <c r="B60" s="93"/>
      <c r="C60" s="93"/>
      <c r="D60" s="93"/>
      <c r="E60" s="93" t="s">
        <v>90</v>
      </c>
      <c r="F60" s="93"/>
      <c r="G60" s="93" t="s">
        <v>86</v>
      </c>
      <c r="H60" s="93"/>
      <c r="I60" s="93" t="s">
        <v>91</v>
      </c>
      <c r="J60" s="93"/>
      <c r="K60" s="93" t="s">
        <v>92</v>
      </c>
      <c r="L60" s="93"/>
      <c r="M60" s="93" t="s">
        <v>93</v>
      </c>
      <c r="N60" s="93"/>
      <c r="O60" s="93" t="s">
        <v>94</v>
      </c>
      <c r="P60" s="93"/>
      <c r="Q60" s="93" t="s">
        <v>62</v>
      </c>
      <c r="R60" s="93"/>
    </row>
    <row r="61" spans="1:18" s="20" customFormat="1" ht="25.05" customHeight="1" x14ac:dyDescent="0.4">
      <c r="A61" s="92"/>
      <c r="B61" s="92"/>
      <c r="C61" s="92"/>
      <c r="D61" s="92"/>
      <c r="E61" s="92"/>
      <c r="F61" s="92"/>
      <c r="G61" s="92"/>
      <c r="H61" s="92"/>
      <c r="I61" s="92"/>
      <c r="J61" s="92"/>
      <c r="K61" s="87"/>
      <c r="L61" s="87"/>
      <c r="M61" s="94"/>
      <c r="N61" s="94"/>
      <c r="O61" s="87"/>
      <c r="P61" s="87"/>
      <c r="Q61" s="92"/>
      <c r="R61" s="92"/>
    </row>
    <row r="62" spans="1:18" s="20" customFormat="1" ht="25.05" customHeight="1" x14ac:dyDescent="0.4">
      <c r="A62" s="93" t="s">
        <v>63</v>
      </c>
      <c r="B62" s="93"/>
      <c r="C62" s="93"/>
      <c r="D62" s="93"/>
      <c r="E62" s="93"/>
      <c r="F62" s="93"/>
      <c r="G62" s="93"/>
      <c r="H62" s="93"/>
      <c r="I62" s="93"/>
      <c r="J62" s="93"/>
      <c r="K62" s="93" t="s">
        <v>64</v>
      </c>
      <c r="L62" s="93"/>
      <c r="M62" s="93" t="s">
        <v>95</v>
      </c>
      <c r="N62" s="93"/>
      <c r="O62" s="93" t="s">
        <v>66</v>
      </c>
      <c r="P62" s="93"/>
      <c r="Q62" s="93" t="s">
        <v>67</v>
      </c>
      <c r="R62" s="93"/>
    </row>
    <row r="63" spans="1:18" s="20" customFormat="1" ht="25.05" customHeight="1" x14ac:dyDescent="0.4">
      <c r="A63" s="93"/>
      <c r="B63" s="93"/>
      <c r="C63" s="93"/>
      <c r="D63" s="93"/>
      <c r="E63" s="93"/>
      <c r="F63" s="93"/>
      <c r="G63" s="93"/>
      <c r="H63" s="93"/>
      <c r="I63" s="93"/>
      <c r="J63" s="93"/>
      <c r="K63" s="94"/>
      <c r="L63" s="94"/>
      <c r="M63" s="94"/>
      <c r="N63" s="94"/>
      <c r="O63" s="94"/>
      <c r="P63" s="94"/>
      <c r="Q63" s="94"/>
      <c r="R63" s="94"/>
    </row>
    <row r="64" spans="1:18" s="20" customFormat="1" ht="25.05" customHeight="1" x14ac:dyDescent="0.4">
      <c r="A64" s="17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9"/>
    </row>
    <row r="65" spans="1:18" s="20" customFormat="1" ht="25.05" customHeight="1" x14ac:dyDescent="0.4">
      <c r="A65" s="21" t="s">
        <v>96</v>
      </c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9"/>
    </row>
    <row r="66" spans="1:18" s="20" customFormat="1" ht="25.05" customHeight="1" x14ac:dyDescent="0.4">
      <c r="A66" s="93" t="s">
        <v>97</v>
      </c>
      <c r="B66" s="93" t="s">
        <v>98</v>
      </c>
      <c r="C66" s="93"/>
      <c r="D66" s="93" t="s">
        <v>102</v>
      </c>
      <c r="E66" s="93"/>
      <c r="F66" s="93"/>
      <c r="G66" s="93"/>
      <c r="H66" s="93"/>
      <c r="I66" s="93" t="s">
        <v>59</v>
      </c>
      <c r="J66" s="93"/>
      <c r="K66" s="93" t="s">
        <v>105</v>
      </c>
      <c r="L66" s="93"/>
      <c r="M66" s="93"/>
      <c r="N66" s="93"/>
      <c r="O66" s="93"/>
      <c r="P66" s="93" t="s">
        <v>61</v>
      </c>
      <c r="Q66" s="93"/>
      <c r="R66" s="93" t="s">
        <v>62</v>
      </c>
    </row>
    <row r="67" spans="1:18" s="20" customFormat="1" ht="25.05" customHeight="1" x14ac:dyDescent="0.4">
      <c r="A67" s="93"/>
      <c r="B67" s="96" t="s">
        <v>99</v>
      </c>
      <c r="C67" s="96" t="s">
        <v>100</v>
      </c>
      <c r="D67" s="93" t="s">
        <v>101</v>
      </c>
      <c r="E67" s="93"/>
      <c r="F67" s="93" t="s">
        <v>103</v>
      </c>
      <c r="G67" s="93" t="s">
        <v>104</v>
      </c>
      <c r="H67" s="93"/>
      <c r="I67" s="93"/>
      <c r="J67" s="93"/>
      <c r="K67" s="93" t="s">
        <v>101</v>
      </c>
      <c r="L67" s="93"/>
      <c r="M67" s="93" t="s">
        <v>103</v>
      </c>
      <c r="N67" s="93" t="s">
        <v>104</v>
      </c>
      <c r="O67" s="93"/>
      <c r="P67" s="93"/>
      <c r="Q67" s="93"/>
      <c r="R67" s="93"/>
    </row>
    <row r="68" spans="1:18" s="20" customFormat="1" ht="25.05" customHeight="1" x14ac:dyDescent="0.4">
      <c r="A68" s="93"/>
      <c r="B68" s="93"/>
      <c r="C68" s="93"/>
      <c r="D68" s="93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</row>
    <row r="69" spans="1:18" s="20" customFormat="1" ht="25.05" customHeight="1" x14ac:dyDescent="0.4">
      <c r="A69" s="15"/>
      <c r="B69" s="15"/>
      <c r="C69" s="15"/>
      <c r="D69" s="94"/>
      <c r="E69" s="94"/>
      <c r="F69" s="15"/>
      <c r="G69" s="94"/>
      <c r="H69" s="94"/>
      <c r="I69" s="92"/>
      <c r="J69" s="92"/>
      <c r="K69" s="94"/>
      <c r="L69" s="94"/>
      <c r="M69" s="15"/>
      <c r="N69" s="94"/>
      <c r="O69" s="94"/>
      <c r="P69" s="92"/>
      <c r="Q69" s="92"/>
      <c r="R69" s="15"/>
    </row>
    <row r="70" spans="1:18" s="20" customFormat="1" ht="25.05" customHeight="1" x14ac:dyDescent="0.4">
      <c r="A70" s="93" t="s">
        <v>63</v>
      </c>
      <c r="B70" s="93"/>
      <c r="C70" s="93"/>
      <c r="D70" s="93"/>
      <c r="E70" s="93"/>
      <c r="F70" s="93"/>
      <c r="G70" s="93" t="s">
        <v>64</v>
      </c>
      <c r="H70" s="93"/>
      <c r="I70" s="93"/>
      <c r="J70" s="93"/>
      <c r="K70" s="93" t="s">
        <v>65</v>
      </c>
      <c r="L70" s="93"/>
      <c r="M70" s="93"/>
      <c r="N70" s="93" t="s">
        <v>66</v>
      </c>
      <c r="O70" s="93"/>
      <c r="P70" s="93"/>
      <c r="Q70" s="93" t="s">
        <v>67</v>
      </c>
      <c r="R70" s="93"/>
    </row>
    <row r="71" spans="1:18" s="20" customFormat="1" ht="25.05" customHeight="1" x14ac:dyDescent="0.4">
      <c r="A71" s="93"/>
      <c r="B71" s="93"/>
      <c r="C71" s="93"/>
      <c r="D71" s="93"/>
      <c r="E71" s="93"/>
      <c r="F71" s="93"/>
      <c r="G71" s="94"/>
      <c r="H71" s="94"/>
      <c r="I71" s="94"/>
      <c r="J71" s="94"/>
      <c r="K71" s="94"/>
      <c r="L71" s="94"/>
      <c r="M71" s="94"/>
      <c r="N71" s="94"/>
      <c r="O71" s="94"/>
      <c r="P71" s="94"/>
      <c r="Q71" s="94"/>
      <c r="R71" s="94"/>
    </row>
  </sheetData>
  <mergeCells count="269">
    <mergeCell ref="A8:C8"/>
    <mergeCell ref="D8:E8"/>
    <mergeCell ref="F8:G8"/>
    <mergeCell ref="H8:I8"/>
    <mergeCell ref="J8:K8"/>
    <mergeCell ref="L8:M8"/>
    <mergeCell ref="N8:P8"/>
    <mergeCell ref="Q8:R8"/>
    <mergeCell ref="A7:C7"/>
    <mergeCell ref="D7:E7"/>
    <mergeCell ref="F7:G7"/>
    <mergeCell ref="H7:I7"/>
    <mergeCell ref="J7:K7"/>
    <mergeCell ref="L7:M7"/>
    <mergeCell ref="N7:P7"/>
    <mergeCell ref="Q7:R7"/>
    <mergeCell ref="L12:M12"/>
    <mergeCell ref="N12:P12"/>
    <mergeCell ref="Q12:R12"/>
    <mergeCell ref="D20:E20"/>
    <mergeCell ref="D21:E21"/>
    <mergeCell ref="A19:B19"/>
    <mergeCell ref="F19:G19"/>
    <mergeCell ref="H19:I19"/>
    <mergeCell ref="J19:K19"/>
    <mergeCell ref="L19:M19"/>
    <mergeCell ref="N19:P19"/>
    <mergeCell ref="Q19:R19"/>
    <mergeCell ref="A12:C12"/>
    <mergeCell ref="D12:E12"/>
    <mergeCell ref="Q27:R27"/>
    <mergeCell ref="C17:C18"/>
    <mergeCell ref="D17:D18"/>
    <mergeCell ref="E17:E18"/>
    <mergeCell ref="A17:B18"/>
    <mergeCell ref="A20:C21"/>
    <mergeCell ref="F20:I20"/>
    <mergeCell ref="J20:M20"/>
    <mergeCell ref="N20:R20"/>
    <mergeCell ref="F21:I21"/>
    <mergeCell ref="J21:M21"/>
    <mergeCell ref="N21:R21"/>
    <mergeCell ref="F18:G18"/>
    <mergeCell ref="H18:I18"/>
    <mergeCell ref="J18:K18"/>
    <mergeCell ref="L17:M18"/>
    <mergeCell ref="N17:P18"/>
    <mergeCell ref="F17:K17"/>
    <mergeCell ref="Q17:R18"/>
    <mergeCell ref="F12:G12"/>
    <mergeCell ref="H12:I12"/>
    <mergeCell ref="J12:K12"/>
    <mergeCell ref="Q28:R28"/>
    <mergeCell ref="L28:P28"/>
    <mergeCell ref="C24:G24"/>
    <mergeCell ref="I24:M24"/>
    <mergeCell ref="A27:E28"/>
    <mergeCell ref="F27:H27"/>
    <mergeCell ref="I27:K27"/>
    <mergeCell ref="L27:P27"/>
    <mergeCell ref="A26:B26"/>
    <mergeCell ref="C26:D26"/>
    <mergeCell ref="F26:G26"/>
    <mergeCell ref="I26:J26"/>
    <mergeCell ref="L26:M26"/>
    <mergeCell ref="N26:P26"/>
    <mergeCell ref="A24:B25"/>
    <mergeCell ref="H24:H25"/>
    <mergeCell ref="N24:P25"/>
    <mergeCell ref="Q24:R25"/>
    <mergeCell ref="C25:D25"/>
    <mergeCell ref="F25:G25"/>
    <mergeCell ref="I25:J25"/>
    <mergeCell ref="L25:M25"/>
    <mergeCell ref="Q26:R26"/>
    <mergeCell ref="J6:K6"/>
    <mergeCell ref="F9:G9"/>
    <mergeCell ref="H9:I9"/>
    <mergeCell ref="J9:K9"/>
    <mergeCell ref="L10:M10"/>
    <mergeCell ref="N9:P9"/>
    <mergeCell ref="Q9:R9"/>
    <mergeCell ref="A1:R3"/>
    <mergeCell ref="J14:K14"/>
    <mergeCell ref="J13:K13"/>
    <mergeCell ref="L13:M13"/>
    <mergeCell ref="L14:M14"/>
    <mergeCell ref="N13:P13"/>
    <mergeCell ref="N14:P14"/>
    <mergeCell ref="Q14:R14"/>
    <mergeCell ref="A13:I14"/>
    <mergeCell ref="L6:M6"/>
    <mergeCell ref="N6:P6"/>
    <mergeCell ref="Q6:R6"/>
    <mergeCell ref="A6:C6"/>
    <mergeCell ref="H6:I6"/>
    <mergeCell ref="D6:E6"/>
    <mergeCell ref="F6:G6"/>
    <mergeCell ref="Q13:R13"/>
    <mergeCell ref="P37:R37"/>
    <mergeCell ref="A33:H34"/>
    <mergeCell ref="I33:K33"/>
    <mergeCell ref="I34:K34"/>
    <mergeCell ref="P32:R32"/>
    <mergeCell ref="L31:O31"/>
    <mergeCell ref="L32:O32"/>
    <mergeCell ref="L33:M33"/>
    <mergeCell ref="L34:M34"/>
    <mergeCell ref="N34:O34"/>
    <mergeCell ref="I31:K31"/>
    <mergeCell ref="A32:B32"/>
    <mergeCell ref="C32:F32"/>
    <mergeCell ref="G32:H32"/>
    <mergeCell ref="I32:K32"/>
    <mergeCell ref="N33:O33"/>
    <mergeCell ref="P33:R33"/>
    <mergeCell ref="P34:R34"/>
    <mergeCell ref="A31:B31"/>
    <mergeCell ref="C31:F31"/>
    <mergeCell ref="G31:H31"/>
    <mergeCell ref="P31:R31"/>
    <mergeCell ref="P38:R38"/>
    <mergeCell ref="G39:I39"/>
    <mergeCell ref="J39:L39"/>
    <mergeCell ref="M39:O39"/>
    <mergeCell ref="P39:R39"/>
    <mergeCell ref="A44:C44"/>
    <mergeCell ref="D44:F44"/>
    <mergeCell ref="G44:I44"/>
    <mergeCell ref="J44:L44"/>
    <mergeCell ref="M44:O44"/>
    <mergeCell ref="P44:R44"/>
    <mergeCell ref="G40:I40"/>
    <mergeCell ref="J40:L40"/>
    <mergeCell ref="P40:R40"/>
    <mergeCell ref="A39:F40"/>
    <mergeCell ref="A43:C43"/>
    <mergeCell ref="D43:F43"/>
    <mergeCell ref="G43:I43"/>
    <mergeCell ref="J43:L43"/>
    <mergeCell ref="M43:O43"/>
    <mergeCell ref="P43:R43"/>
    <mergeCell ref="G46:I46"/>
    <mergeCell ref="J46:L46"/>
    <mergeCell ref="M46:O46"/>
    <mergeCell ref="J45:L45"/>
    <mergeCell ref="M45:O45"/>
    <mergeCell ref="P45:R45"/>
    <mergeCell ref="P46:R46"/>
    <mergeCell ref="P49:R49"/>
    <mergeCell ref="A50:D50"/>
    <mergeCell ref="E50:H50"/>
    <mergeCell ref="I50:K50"/>
    <mergeCell ref="L50:O50"/>
    <mergeCell ref="P50:R50"/>
    <mergeCell ref="A66:A68"/>
    <mergeCell ref="A61:D61"/>
    <mergeCell ref="E61:F61"/>
    <mergeCell ref="G61:H61"/>
    <mergeCell ref="I61:J61"/>
    <mergeCell ref="K61:L61"/>
    <mergeCell ref="M61:N61"/>
    <mergeCell ref="O61:P61"/>
    <mergeCell ref="Q61:R61"/>
    <mergeCell ref="K62:L62"/>
    <mergeCell ref="M62:N62"/>
    <mergeCell ref="O62:P62"/>
    <mergeCell ref="Q62:R62"/>
    <mergeCell ref="N67:O68"/>
    <mergeCell ref="P66:Q68"/>
    <mergeCell ref="R66:R68"/>
    <mergeCell ref="K66:O66"/>
    <mergeCell ref="B67:B68"/>
    <mergeCell ref="C67:C68"/>
    <mergeCell ref="K63:L63"/>
    <mergeCell ref="M63:N63"/>
    <mergeCell ref="G67:H68"/>
    <mergeCell ref="D66:H66"/>
    <mergeCell ref="O63:P63"/>
    <mergeCell ref="Q63:R63"/>
    <mergeCell ref="A62:J63"/>
    <mergeCell ref="F67:F68"/>
    <mergeCell ref="I51:K51"/>
    <mergeCell ref="L51:O51"/>
    <mergeCell ref="P51:R51"/>
    <mergeCell ref="Q60:R60"/>
    <mergeCell ref="O60:P60"/>
    <mergeCell ref="I60:J60"/>
    <mergeCell ref="A60:D60"/>
    <mergeCell ref="K60:L60"/>
    <mergeCell ref="M60:N60"/>
    <mergeCell ref="A56:C57"/>
    <mergeCell ref="D57:F57"/>
    <mergeCell ref="G57:I57"/>
    <mergeCell ref="J57:L57"/>
    <mergeCell ref="M56:O57"/>
    <mergeCell ref="P56:R57"/>
    <mergeCell ref="D56:L56"/>
    <mergeCell ref="A58:C58"/>
    <mergeCell ref="D58:F58"/>
    <mergeCell ref="G58:I58"/>
    <mergeCell ref="J58:L58"/>
    <mergeCell ref="M58:O58"/>
    <mergeCell ref="E51:H51"/>
    <mergeCell ref="B66:C66"/>
    <mergeCell ref="P58:R58"/>
    <mergeCell ref="P52:R52"/>
    <mergeCell ref="A51:D52"/>
    <mergeCell ref="A45:F46"/>
    <mergeCell ref="G45:I45"/>
    <mergeCell ref="A70:F71"/>
    <mergeCell ref="G70:J70"/>
    <mergeCell ref="K70:M70"/>
    <mergeCell ref="N70:P70"/>
    <mergeCell ref="Q70:R70"/>
    <mergeCell ref="G71:J71"/>
    <mergeCell ref="K71:M71"/>
    <mergeCell ref="N71:P71"/>
    <mergeCell ref="Q71:R71"/>
    <mergeCell ref="D69:E69"/>
    <mergeCell ref="G69:H69"/>
    <mergeCell ref="I69:J69"/>
    <mergeCell ref="K69:L69"/>
    <mergeCell ref="N69:O69"/>
    <mergeCell ref="P69:Q69"/>
    <mergeCell ref="I66:J68"/>
    <mergeCell ref="K67:L68"/>
    <mergeCell ref="M67:M68"/>
    <mergeCell ref="D67:E68"/>
    <mergeCell ref="E60:F60"/>
    <mergeCell ref="G60:H60"/>
    <mergeCell ref="F28:H28"/>
    <mergeCell ref="I28:K28"/>
    <mergeCell ref="A49:D49"/>
    <mergeCell ref="E49:H49"/>
    <mergeCell ref="I49:K49"/>
    <mergeCell ref="L49:O49"/>
    <mergeCell ref="E52:H52"/>
    <mergeCell ref="I52:K52"/>
    <mergeCell ref="L52:O52"/>
    <mergeCell ref="M40:O40"/>
    <mergeCell ref="A38:C38"/>
    <mergeCell ref="D38:F38"/>
    <mergeCell ref="G38:I38"/>
    <mergeCell ref="J38:L38"/>
    <mergeCell ref="M38:O38"/>
    <mergeCell ref="A37:C37"/>
    <mergeCell ref="D37:F37"/>
    <mergeCell ref="G37:I37"/>
    <mergeCell ref="J37:L37"/>
    <mergeCell ref="M37:O37"/>
    <mergeCell ref="L9:M9"/>
    <mergeCell ref="A11:C11"/>
    <mergeCell ref="D11:E11"/>
    <mergeCell ref="F11:G11"/>
    <mergeCell ref="H11:I11"/>
    <mergeCell ref="J11:K11"/>
    <mergeCell ref="L11:M11"/>
    <mergeCell ref="N11:P11"/>
    <mergeCell ref="Q11:R11"/>
    <mergeCell ref="A9:C9"/>
    <mergeCell ref="D9:E9"/>
    <mergeCell ref="A10:C10"/>
    <mergeCell ref="D10:E10"/>
    <mergeCell ref="F10:G10"/>
    <mergeCell ref="H10:I10"/>
    <mergeCell ref="J10:K10"/>
    <mergeCell ref="N10:P10"/>
    <mergeCell ref="Q10:R10"/>
  </mergeCells>
  <phoneticPr fontId="1" type="noConversion"/>
  <pageMargins left="0.7" right="0.7" top="0.75" bottom="0.75" header="0.3" footer="0.3"/>
  <pageSetup paperSize="9" scale="50" fitToHeight="0" orientation="portrait" r:id="rId1"/>
  <rowBreaks count="1" manualBreakCount="1">
    <brk id="53" max="1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"/>
  <sheetViews>
    <sheetView view="pageBreakPreview" zoomScale="85" zoomScaleNormal="100" zoomScaleSheetLayoutView="85" workbookViewId="0">
      <selection activeCell="Q37" sqref="Q37"/>
    </sheetView>
  </sheetViews>
  <sheetFormatPr defaultRowHeight="17.399999999999999" x14ac:dyDescent="0.4"/>
  <sheetData>
    <row r="1" spans="1:24" x14ac:dyDescent="0.4">
      <c r="A1" s="86" t="s">
        <v>119</v>
      </c>
      <c r="B1" s="86"/>
      <c r="C1" s="86"/>
      <c r="D1" s="86"/>
      <c r="E1" s="86"/>
      <c r="F1" s="86"/>
      <c r="G1" s="86"/>
      <c r="H1" s="86"/>
      <c r="I1" s="86" t="s">
        <v>120</v>
      </c>
      <c r="J1" s="86"/>
      <c r="K1" s="86"/>
      <c r="L1" s="86"/>
      <c r="M1" s="86"/>
      <c r="N1" s="86"/>
      <c r="O1" s="86"/>
      <c r="P1" s="86"/>
      <c r="Q1" s="86" t="s">
        <v>120</v>
      </c>
      <c r="R1" s="86"/>
      <c r="S1" s="86"/>
      <c r="T1" s="86"/>
      <c r="U1" s="86"/>
      <c r="V1" s="86"/>
      <c r="W1" s="86"/>
      <c r="X1" s="86"/>
    </row>
    <row r="2" spans="1:24" x14ac:dyDescent="0.4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</row>
    <row r="3" spans="1:24" x14ac:dyDescent="0.4">
      <c r="A3" s="109"/>
      <c r="B3" s="109"/>
      <c r="C3" s="109"/>
      <c r="D3" s="109"/>
      <c r="E3" s="109"/>
      <c r="F3" s="109"/>
      <c r="G3" s="109"/>
      <c r="H3" s="109"/>
    </row>
    <row r="4" spans="1:24" x14ac:dyDescent="0.4">
      <c r="A4" s="110"/>
      <c r="B4" s="110"/>
      <c r="C4" s="110"/>
      <c r="D4" s="110"/>
      <c r="E4" s="110"/>
      <c r="F4" s="110"/>
      <c r="G4" s="110"/>
      <c r="H4" s="110"/>
    </row>
    <row r="5" spans="1:24" x14ac:dyDescent="0.4">
      <c r="A5" s="110"/>
      <c r="B5" s="110"/>
      <c r="C5" s="110"/>
      <c r="D5" s="110"/>
      <c r="E5" s="110"/>
      <c r="F5" s="110"/>
      <c r="G5" s="110"/>
      <c r="H5" s="110"/>
    </row>
    <row r="6" spans="1:24" x14ac:dyDescent="0.4">
      <c r="A6" s="110"/>
      <c r="B6" s="110"/>
      <c r="C6" s="110"/>
      <c r="D6" s="110"/>
      <c r="E6" s="110"/>
      <c r="F6" s="110"/>
      <c r="G6" s="110"/>
      <c r="H6" s="110"/>
    </row>
    <row r="7" spans="1:24" x14ac:dyDescent="0.4">
      <c r="A7" s="86" t="s">
        <v>120</v>
      </c>
      <c r="B7" s="86"/>
      <c r="C7" s="86"/>
      <c r="D7" s="86"/>
      <c r="E7" s="86"/>
      <c r="F7" s="86"/>
      <c r="G7" s="86"/>
      <c r="H7" s="86"/>
    </row>
    <row r="8" spans="1:24" x14ac:dyDescent="0.4">
      <c r="A8" s="86"/>
      <c r="B8" s="86"/>
      <c r="C8" s="86"/>
      <c r="D8" s="86"/>
      <c r="E8" s="86"/>
      <c r="F8" s="86"/>
      <c r="G8" s="86"/>
      <c r="H8" s="86"/>
    </row>
    <row r="9" spans="1:24" x14ac:dyDescent="0.4">
      <c r="A9" s="109"/>
      <c r="B9" s="109"/>
      <c r="C9" s="109"/>
      <c r="D9" s="109"/>
      <c r="E9" s="109"/>
      <c r="F9" s="109"/>
      <c r="G9" s="109"/>
      <c r="H9" s="109"/>
    </row>
    <row r="10" spans="1:24" x14ac:dyDescent="0.4">
      <c r="A10" s="110"/>
      <c r="B10" s="110"/>
      <c r="C10" s="110"/>
      <c r="D10" s="110"/>
      <c r="E10" s="110"/>
      <c r="F10" s="110"/>
      <c r="G10" s="110"/>
      <c r="H10" s="110"/>
    </row>
    <row r="11" spans="1:24" x14ac:dyDescent="0.4">
      <c r="A11" s="110"/>
      <c r="B11" s="110"/>
      <c r="C11" s="110"/>
      <c r="D11" s="110"/>
      <c r="E11" s="110"/>
      <c r="F11" s="110"/>
      <c r="G11" s="110"/>
      <c r="H11" s="110"/>
    </row>
    <row r="12" spans="1:24" x14ac:dyDescent="0.4">
      <c r="A12" s="110"/>
      <c r="B12" s="110"/>
      <c r="C12" s="110"/>
      <c r="D12" s="110"/>
      <c r="E12" s="110"/>
      <c r="F12" s="110"/>
      <c r="G12" s="110"/>
      <c r="H12" s="110"/>
    </row>
    <row r="13" spans="1:24" x14ac:dyDescent="0.4">
      <c r="A13" s="110"/>
      <c r="B13" s="110"/>
      <c r="C13" s="110"/>
      <c r="D13" s="110"/>
      <c r="E13" s="110"/>
      <c r="F13" s="110"/>
      <c r="G13" s="110"/>
      <c r="H13" s="110"/>
    </row>
    <row r="14" spans="1:24" x14ac:dyDescent="0.4">
      <c r="A14" s="110"/>
      <c r="B14" s="110"/>
      <c r="C14" s="110"/>
      <c r="D14" s="110"/>
      <c r="E14" s="110"/>
      <c r="F14" s="110"/>
      <c r="G14" s="110"/>
      <c r="H14" s="110"/>
    </row>
    <row r="15" spans="1:24" x14ac:dyDescent="0.4">
      <c r="A15" s="110"/>
      <c r="B15" s="110"/>
      <c r="C15" s="110"/>
      <c r="D15" s="110"/>
      <c r="E15" s="110"/>
      <c r="F15" s="110"/>
      <c r="G15" s="110"/>
      <c r="H15" s="110"/>
    </row>
    <row r="16" spans="1:24" x14ac:dyDescent="0.4">
      <c r="A16" s="110"/>
      <c r="B16" s="110"/>
      <c r="C16" s="110"/>
      <c r="D16" s="110"/>
      <c r="E16" s="110"/>
      <c r="F16" s="110"/>
      <c r="G16" s="110"/>
      <c r="H16" s="110"/>
    </row>
    <row r="17" spans="1:8" x14ac:dyDescent="0.4">
      <c r="A17" s="110"/>
      <c r="B17" s="110"/>
      <c r="C17" s="110"/>
      <c r="D17" s="110"/>
      <c r="E17" s="110"/>
      <c r="F17" s="110"/>
      <c r="G17" s="110"/>
      <c r="H17" s="110"/>
    </row>
    <row r="18" spans="1:8" x14ac:dyDescent="0.4">
      <c r="A18" s="110"/>
      <c r="B18" s="110"/>
      <c r="C18" s="110"/>
      <c r="D18" s="110"/>
      <c r="E18" s="110"/>
      <c r="F18" s="110"/>
      <c r="G18" s="110"/>
      <c r="H18" s="110"/>
    </row>
    <row r="19" spans="1:8" x14ac:dyDescent="0.4">
      <c r="A19" s="110"/>
      <c r="B19" s="110"/>
      <c r="C19" s="110"/>
      <c r="D19" s="110"/>
      <c r="E19" s="110"/>
      <c r="F19" s="110"/>
      <c r="G19" s="110"/>
      <c r="H19" s="110"/>
    </row>
    <row r="20" spans="1:8" x14ac:dyDescent="0.4">
      <c r="A20" s="110"/>
      <c r="B20" s="110"/>
      <c r="C20" s="110"/>
      <c r="D20" s="110"/>
      <c r="E20" s="110"/>
      <c r="F20" s="110"/>
      <c r="G20" s="110"/>
      <c r="H20" s="110"/>
    </row>
    <row r="21" spans="1:8" x14ac:dyDescent="0.4">
      <c r="A21" s="111"/>
      <c r="B21" s="111"/>
      <c r="C21" s="111"/>
      <c r="D21" s="111"/>
      <c r="E21" s="111"/>
      <c r="F21" s="111"/>
      <c r="G21" s="111"/>
      <c r="H21" s="111"/>
    </row>
    <row r="22" spans="1:8" x14ac:dyDescent="0.4">
      <c r="A22" s="23"/>
      <c r="B22" s="23"/>
      <c r="C22" s="23"/>
      <c r="D22" s="23"/>
      <c r="E22" s="23"/>
      <c r="F22" s="23"/>
      <c r="G22" s="23"/>
      <c r="H22" s="23"/>
    </row>
    <row r="23" spans="1:8" x14ac:dyDescent="0.4">
      <c r="A23" s="23"/>
      <c r="B23" s="23"/>
      <c r="C23" s="23"/>
      <c r="D23" s="23"/>
      <c r="E23" s="23"/>
      <c r="F23" s="23"/>
      <c r="G23" s="23"/>
      <c r="H23" s="23"/>
    </row>
    <row r="24" spans="1:8" x14ac:dyDescent="0.4">
      <c r="A24" s="23"/>
      <c r="B24" s="23"/>
      <c r="C24" s="23"/>
      <c r="D24" s="23"/>
      <c r="E24" s="23"/>
      <c r="F24" s="23"/>
      <c r="G24" s="23"/>
      <c r="H24" s="23"/>
    </row>
    <row r="25" spans="1:8" x14ac:dyDescent="0.4">
      <c r="A25" s="23"/>
      <c r="B25" s="23"/>
      <c r="C25" s="23"/>
      <c r="D25" s="23"/>
      <c r="E25" s="23"/>
      <c r="F25" s="23"/>
      <c r="G25" s="23"/>
      <c r="H25" s="23"/>
    </row>
  </sheetData>
  <mergeCells count="6">
    <mergeCell ref="Q1:X2"/>
    <mergeCell ref="A1:H2"/>
    <mergeCell ref="A3:H6"/>
    <mergeCell ref="A7:H8"/>
    <mergeCell ref="A9:H21"/>
    <mergeCell ref="I1:P2"/>
  </mergeCells>
  <phoneticPr fontId="1" type="noConversion"/>
  <pageMargins left="0.7" right="0.7" top="0.75" bottom="0.75" header="0.3" footer="0.3"/>
  <pageSetup paperSize="9" scale="97" orientation="portrait" horizontalDpi="4294967293" r:id="rId1"/>
  <colBreaks count="2" manualBreakCount="2">
    <brk id="8" max="33" man="1"/>
    <brk id="16" max="3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3</vt:i4>
      </vt:variant>
    </vt:vector>
  </HeadingPairs>
  <TitlesOfParts>
    <vt:vector size="6" baseType="lpstr">
      <vt:lpstr>사용내역서</vt:lpstr>
      <vt:lpstr>항목별사용내역</vt:lpstr>
      <vt:lpstr>급여명세서</vt:lpstr>
      <vt:lpstr>급여명세서!Print_Area</vt:lpstr>
      <vt:lpstr>사용내역서!Print_Area</vt:lpstr>
      <vt:lpstr>항목별사용내역!Print_Area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박혜진(환경안전2파트/사원/-)</dc:creator>
  <cp:lastModifiedBy>허진성(환경안전1파트/사원/-)</cp:lastModifiedBy>
  <cp:lastPrinted>2024-05-08T08:48:51Z</cp:lastPrinted>
  <dcterms:created xsi:type="dcterms:W3CDTF">2023-04-07T02:59:19Z</dcterms:created>
  <dcterms:modified xsi:type="dcterms:W3CDTF">2024-10-16T08:51:05Z</dcterms:modified>
</cp:coreProperties>
</file>