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ff\Desktop\"/>
    </mc:Choice>
  </mc:AlternateContent>
  <xr:revisionPtr revIDLastSave="0" documentId="8_{98EEF48C-3B9F-42E8-9252-6E3DA07ECEE6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위험성평가표 양식" sheetId="12" r:id="rId1"/>
    <sheet name="위험성 추정 및 결정표" sheetId="4" r:id="rId2"/>
  </sheets>
  <externalReferences>
    <externalReference r:id="rId3"/>
  </externalReferences>
  <definedNames>
    <definedName name="_xlnm.Print_Area" localSheetId="1">'위험성 추정 및 결정표'!$B$1:$S$28</definedName>
    <definedName name="_xlnm.Print_Area" localSheetId="0">'위험성평가표 양식'!$B$2:$L$15</definedName>
    <definedName name="기인요인">[1]참조표!$A$2:$A$23</definedName>
  </definedNames>
  <calcPr calcId="191029"/>
</workbook>
</file>

<file path=xl/calcChain.xml><?xml version="1.0" encoding="utf-8"?>
<calcChain xmlns="http://schemas.openxmlformats.org/spreadsheetml/2006/main">
  <c r="I11" i="12" l="1"/>
  <c r="I7" i="12"/>
  <c r="I8" i="12"/>
  <c r="I9" i="12"/>
  <c r="I10" i="12"/>
  <c r="I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2" authorId="0" shapeId="0" xr:uid="{00000000-0006-0000-0000-000001000000}">
      <text>
        <r>
          <rPr>
            <b/>
            <sz val="12"/>
            <color indexed="81"/>
            <rFont val="돋움"/>
            <family val="3"/>
            <charset val="129"/>
          </rPr>
          <t>코윈테크</t>
        </r>
        <r>
          <rPr>
            <b/>
            <sz val="12"/>
            <color indexed="81"/>
            <rFont val="Tahoma"/>
            <family val="2"/>
          </rPr>
          <t xml:space="preserve"> PJT</t>
        </r>
        <r>
          <rPr>
            <b/>
            <sz val="12"/>
            <color indexed="81"/>
            <rFont val="돋움"/>
            <family val="3"/>
            <charset val="129"/>
          </rPr>
          <t>명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기재
또는
공사명</t>
        </r>
      </text>
    </comment>
  </commentList>
</comments>
</file>

<file path=xl/sharedStrings.xml><?xml version="1.0" encoding="utf-8"?>
<sst xmlns="http://schemas.openxmlformats.org/spreadsheetml/2006/main" count="126" uniqueCount="113">
  <si>
    <t>작업 내용</t>
    <phoneticPr fontId="3" type="noConversion"/>
  </si>
  <si>
    <t>유해·위험 요인</t>
    <phoneticPr fontId="3" type="noConversion"/>
  </si>
  <si>
    <t>담당자</t>
    <phoneticPr fontId="3" type="noConversion"/>
  </si>
  <si>
    <t>위험성 추정 곱셈법 표</t>
    <phoneticPr fontId="3" type="noConversion"/>
  </si>
  <si>
    <t>중대성</t>
    <phoneticPr fontId="3" type="noConversion"/>
  </si>
  <si>
    <t>최대</t>
    <phoneticPr fontId="3" type="noConversion"/>
  </si>
  <si>
    <t>대</t>
    <phoneticPr fontId="3" type="noConversion"/>
  </si>
  <si>
    <t>중</t>
    <phoneticPr fontId="3" type="noConversion"/>
  </si>
  <si>
    <t>소</t>
    <phoneticPr fontId="3" type="noConversion"/>
  </si>
  <si>
    <t>가능성</t>
    <phoneticPr fontId="3" type="noConversion"/>
  </si>
  <si>
    <t>단계</t>
    <phoneticPr fontId="3" type="noConversion"/>
  </si>
  <si>
    <t>최상</t>
    <phoneticPr fontId="3" type="noConversion"/>
  </si>
  <si>
    <t>상</t>
    <phoneticPr fontId="3" type="noConversion"/>
  </si>
  <si>
    <t>하</t>
    <phoneticPr fontId="3" type="noConversion"/>
  </si>
  <si>
    <t>최하</t>
    <phoneticPr fontId="3" type="noConversion"/>
  </si>
  <si>
    <t>위험성 추정(가능성_빈도 예시)</t>
    <phoneticPr fontId="3" type="noConversion"/>
  </si>
  <si>
    <t>구분</t>
    <phoneticPr fontId="2" type="noConversion"/>
  </si>
  <si>
    <t>최상</t>
    <phoneticPr fontId="2" type="noConversion"/>
  </si>
  <si>
    <t>상</t>
    <phoneticPr fontId="2" type="noConversion"/>
  </si>
  <si>
    <t>중</t>
    <phoneticPr fontId="2" type="noConversion"/>
  </si>
  <si>
    <t>하</t>
    <phoneticPr fontId="2" type="noConversion"/>
  </si>
  <si>
    <t>최하</t>
    <phoneticPr fontId="2" type="noConversion"/>
  </si>
  <si>
    <t>가능성</t>
    <phoneticPr fontId="2" type="noConversion"/>
  </si>
  <si>
    <t>매우높음</t>
    <phoneticPr fontId="2" type="noConversion"/>
  </si>
  <si>
    <t>높음</t>
    <phoneticPr fontId="2" type="noConversion"/>
  </si>
  <si>
    <t>보통</t>
    <phoneticPr fontId="2" type="noConversion"/>
  </si>
  <si>
    <t>낮음</t>
    <phoneticPr fontId="2" type="noConversion"/>
  </si>
  <si>
    <t>매우낮음</t>
    <phoneticPr fontId="2" type="noConversion"/>
  </si>
  <si>
    <t>내용 예시</t>
    <phoneticPr fontId="2" type="noConversion"/>
  </si>
  <si>
    <t>위험성 추정(중대성_강도 예시)</t>
    <phoneticPr fontId="3" type="noConversion"/>
  </si>
  <si>
    <t>최대</t>
    <phoneticPr fontId="2" type="noConversion"/>
  </si>
  <si>
    <t>대</t>
    <phoneticPr fontId="2" type="noConversion"/>
  </si>
  <si>
    <t>소</t>
    <phoneticPr fontId="2" type="noConversion"/>
  </si>
  <si>
    <t>중대성</t>
    <phoneticPr fontId="2" type="noConversion"/>
  </si>
  <si>
    <t>사망</t>
    <phoneticPr fontId="2" type="noConversion"/>
  </si>
  <si>
    <t>비치료</t>
    <phoneticPr fontId="2" type="noConversion"/>
  </si>
  <si>
    <t>내용 예시</t>
    <phoneticPr fontId="2" type="noConversion"/>
  </si>
  <si>
    <t>위험성 결정</t>
    <phoneticPr fontId="2" type="noConversion"/>
  </si>
  <si>
    <t>위험성 크기</t>
    <phoneticPr fontId="2" type="noConversion"/>
  </si>
  <si>
    <t>16 ~ 20</t>
    <phoneticPr fontId="2" type="noConversion"/>
  </si>
  <si>
    <t>허용가능 여부</t>
    <phoneticPr fontId="2" type="noConversion"/>
  </si>
  <si>
    <t>허용 불가능</t>
    <phoneticPr fontId="2" type="noConversion"/>
  </si>
  <si>
    <t>개선 방법</t>
    <phoneticPr fontId="2" type="noConversion"/>
  </si>
  <si>
    <t>위험성 추정 및 결정표</t>
    <phoneticPr fontId="2" type="noConversion"/>
  </si>
  <si>
    <t>작성자</t>
    <phoneticPr fontId="2" type="noConversion"/>
  </si>
  <si>
    <t>승인자</t>
    <phoneticPr fontId="2" type="noConversion"/>
  </si>
  <si>
    <t>9~12</t>
    <phoneticPr fontId="2" type="noConversion"/>
  </si>
  <si>
    <t>4~6</t>
    <phoneticPr fontId="2" type="noConversion"/>
  </si>
  <si>
    <t>1~3</t>
    <phoneticPr fontId="2" type="noConversion"/>
  </si>
  <si>
    <t>약간 높음</t>
    <phoneticPr fontId="2" type="noConversion"/>
  </si>
  <si>
    <t>낮음</t>
    <phoneticPr fontId="2" type="noConversion"/>
  </si>
  <si>
    <t>매우 낮음</t>
    <phoneticPr fontId="2" type="noConversion"/>
  </si>
  <si>
    <t>매우 높음</t>
    <phoneticPr fontId="2" type="noConversion"/>
  </si>
  <si>
    <t>허용 가능</t>
    <phoneticPr fontId="2" type="noConversion"/>
  </si>
  <si>
    <t>즉시 개선 후 작업 재개</t>
    <phoneticPr fontId="2" type="noConversion"/>
  </si>
  <si>
    <t>신속하게 개선</t>
    <phoneticPr fontId="2" type="noConversion"/>
  </si>
  <si>
    <t>가급적 빨리 개선</t>
    <phoneticPr fontId="2" type="noConversion"/>
  </si>
  <si>
    <t>계획적으로 개선</t>
    <phoneticPr fontId="2" type="noConversion"/>
  </si>
  <si>
    <t>필요에 따라 개선</t>
    <phoneticPr fontId="2" type="noConversion"/>
  </si>
  <si>
    <t>1. 일상적으로 장시간 이루어지는 작업에 수반하는 것으로 피하기 어려운 것
2. 해당 안전대책이 되어 있지 않고, 표시·표지가 없으며, 안전수칙·작업표준 등도 없음</t>
    <phoneticPr fontId="2" type="noConversion"/>
  </si>
  <si>
    <t>1. 일상적인 작업에 수반 하는 것으로 피하기 어려운 것
2. 가드·방호덮개, 기타안전장치를 설치하였으나, 해체 되어 있으며, 안전수칙·작업표준 등은 있지만
   지키기 어렵고 많은 주의를 해야 함</t>
    <phoneticPr fontId="2" type="noConversion"/>
  </si>
  <si>
    <t>1. 일상적인 작업에 수반 하는 것으로 피하기 어려운 것
2. 가드·방호덮개 또는 안전장치 등은 설치 되어 있지만 작업불편 등으로 쉽게 해체하여 위험영역접근,
   위험원과 접촉이 있을 수 있으며, 안전수칙·작업표준 등은 있지만 일부 준수 하기 어려운점이 있음</t>
    <phoneticPr fontId="2" type="noConversion"/>
  </si>
  <si>
    <t>1. 비정상적인 작업에 수반 하는 것으로 피할 수 있는 것
2. 가드·방호덮개 등으로 보호 되어있고, 안전장치가 설치 되어 있으며, 위험영역 출입이 곤란한 상태고 
   안전수칙·작업표준 등이 정비 되어 있고 준수하기 쉬우나 피해의 가능성이 남아 있음</t>
    <phoneticPr fontId="2" type="noConversion"/>
  </si>
  <si>
    <t>1. 드물게 이루어지는 작업에 수반한 것으로 피할 수 있는 것
2. 가드·방호덮개 등으로 둘러싸여 있고 안전장치가 설치 되어 있으며, 위험영역출입이 곤란한 상태 등
   전반적으로 안전조치가 잘되어 있음</t>
    <phoneticPr fontId="2" type="noConversion"/>
  </si>
  <si>
    <t>사망 또는 영구적 근로불능으로 연결되는 부상질병, 장애가 남는 부상질병</t>
    <phoneticPr fontId="2" type="noConversion"/>
  </si>
  <si>
    <t>휴업 수반하는 중대한 부상 또는 질병(일정 시점에서는 업무 복귀 및 완치 가능</t>
    <phoneticPr fontId="2" type="noConversion"/>
  </si>
  <si>
    <t>응급조치  이상의 치료가 필요하지만 휴업이 수반되지 않는 부상 또는 질병</t>
    <phoneticPr fontId="2" type="noConversion"/>
  </si>
  <si>
    <t>처치 후 즉시 원래 작업 수행 가능한 경미한 부상 또는 질병(업무에 지장 없음)</t>
    <phoneticPr fontId="2" type="noConversion"/>
  </si>
  <si>
    <t>휴업필요</t>
    <phoneticPr fontId="2" type="noConversion"/>
  </si>
  <si>
    <t>휴업 불필요</t>
    <phoneticPr fontId="2" type="noConversion"/>
  </si>
  <si>
    <t>작성일</t>
    <phoneticPr fontId="2" type="noConversion"/>
  </si>
  <si>
    <t>공정 분류</t>
    <phoneticPr fontId="2" type="noConversion"/>
  </si>
  <si>
    <t>위 험 성 평 가 표</t>
    <phoneticPr fontId="3" type="noConversion"/>
  </si>
  <si>
    <t>위험성결정</t>
    <phoneticPr fontId="2" type="noConversion"/>
  </si>
  <si>
    <t>발생 
빈도</t>
    <phoneticPr fontId="2" type="noConversion"/>
  </si>
  <si>
    <t>발생
강도</t>
    <phoneticPr fontId="2" type="noConversion"/>
  </si>
  <si>
    <t>위험 
결정</t>
    <phoneticPr fontId="2" type="noConversion"/>
  </si>
  <si>
    <t>확인일자</t>
    <phoneticPr fontId="2" type="noConversion"/>
  </si>
  <si>
    <t>공사명</t>
    <phoneticPr fontId="2" type="noConversion"/>
  </si>
  <si>
    <t>위험유형</t>
    <phoneticPr fontId="2" type="noConversion"/>
  </si>
  <si>
    <t>충돌</t>
    <phoneticPr fontId="2" type="noConversion"/>
  </si>
  <si>
    <t>감전</t>
    <phoneticPr fontId="2" type="noConversion"/>
  </si>
  <si>
    <t>충돌,추락</t>
    <phoneticPr fontId="2" type="noConversion"/>
  </si>
  <si>
    <t>끼임</t>
    <phoneticPr fontId="2" type="noConversion"/>
  </si>
  <si>
    <t>설비 수동조작</t>
    <phoneticPr fontId="2" type="noConversion"/>
  </si>
  <si>
    <t>끼임,충돌</t>
    <phoneticPr fontId="2" type="noConversion"/>
  </si>
  <si>
    <t xml:space="preserve"> Sensor Setting</t>
    <phoneticPr fontId="2" type="noConversion"/>
  </si>
  <si>
    <t>설비 시운전 TEST
(원점복귀,학습,자동.반자동TEST)</t>
    <phoneticPr fontId="2" type="noConversion"/>
  </si>
  <si>
    <t>조도 미확보</t>
    <phoneticPr fontId="2" type="noConversion"/>
  </si>
  <si>
    <t>설비 하부에서 작업시</t>
    <phoneticPr fontId="2" type="noConversion"/>
  </si>
  <si>
    <t>설비 수동조작시 사람이나 물체에 충돌 및 끼임이 발생 할수 있음</t>
    <phoneticPr fontId="2" type="noConversion"/>
  </si>
  <si>
    <t>Sensor Setting중 좁은 공간에서 setting 시 손가락 끼임위험</t>
    <phoneticPr fontId="2" type="noConversion"/>
  </si>
  <si>
    <t xml:space="preserve">
1. 2인 1조 작업으로 사각지대 해소
2. 조작시 복명복창 후 설비 조작
3. 설비 수동조작 전 사람 및 충돌 요소가 있는지 
   확인
4. 위험시 EMO 장치를 통해 위험시 설비 정지
</t>
    <phoneticPr fontId="2" type="noConversion"/>
  </si>
  <si>
    <t>I/O Check</t>
    <phoneticPr fontId="2" type="noConversion"/>
  </si>
  <si>
    <t>Sensor 오동작 점검 및 배선 확인시 감전 위험</t>
    <phoneticPr fontId="2" type="noConversion"/>
  </si>
  <si>
    <t>1. 설비 전원을 OFF 후 작업진행</t>
    <phoneticPr fontId="2" type="noConversion"/>
  </si>
  <si>
    <t>1. 작업 구역 확보후 끼임 방지</t>
    <phoneticPr fontId="2" type="noConversion"/>
  </si>
  <si>
    <t>1. 조도 확보 가능 위치로 이동하여 작업</t>
    <phoneticPr fontId="2" type="noConversion"/>
  </si>
  <si>
    <t>분류</t>
    <phoneticPr fontId="2" type="noConversion"/>
  </si>
  <si>
    <t>인적요인</t>
    <phoneticPr fontId="2" type="noConversion"/>
  </si>
  <si>
    <t>작업환경 요인</t>
    <phoneticPr fontId="2" type="noConversion"/>
  </si>
  <si>
    <t>전기적 요인</t>
    <phoneticPr fontId="2" type="noConversion"/>
  </si>
  <si>
    <t>기구적 요인</t>
    <phoneticPr fontId="2" type="noConversion"/>
  </si>
  <si>
    <t>설비 시운전 TEST 중 부스 안에 작업자가 작업하고 있으면 설비가동시 충돌위험</t>
    <phoneticPr fontId="2" type="noConversion"/>
  </si>
  <si>
    <t>감소 대책</t>
    <phoneticPr fontId="3" type="noConversion"/>
  </si>
  <si>
    <t xml:space="preserve">1. 2인 1조 작업으로 사각지대 해소, 조작 인원은 
   항시 비상스위치 대기
2. 설비 조작시 복명복창 후 설비 조작
3. 고소 작업시 안전고리 체결후 작업실시
</t>
    <phoneticPr fontId="2" type="noConversion"/>
  </si>
  <si>
    <t xml:space="preserve">
1. 라바콘 및 안전테이프 배치하여 시운전
   구간 분리한 후 작업 진행
2. 설비 구동전 내부에 사람이 있는지 확인
3. 비상 스위치 대기
4. 설비 인터락 동작 확인후 작업진행
</t>
    <phoneticPr fontId="2" type="noConversion"/>
  </si>
  <si>
    <t>설비 Teaching 작업시</t>
    <phoneticPr fontId="2" type="noConversion"/>
  </si>
  <si>
    <t>설비 하부에서 작업자 작업중 화물이나 물체에 가려서
 조도 미확보</t>
    <phoneticPr fontId="2" type="noConversion"/>
  </si>
  <si>
    <t>제어</t>
    <phoneticPr fontId="2" type="noConversion"/>
  </si>
  <si>
    <t>삼성전자 로지텍 MSC 시운전</t>
    <phoneticPr fontId="2" type="noConversion"/>
  </si>
  <si>
    <t xml:space="preserve">설비 Teaching 시 작업자 추락 및 충돌 위험이 있음
</t>
    <phoneticPr fontId="2" type="noConversion"/>
  </si>
  <si>
    <t>2023.09.11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</si>
</sst>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;@"/>
  </numFmts>
  <fonts count="1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3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ltkd/Desktop/&#50728;&#50724;&#54532;_FGS_&#52636;&#51077;/&#50948;&#54744;&#49457;&#54217;&#44032;/CV%20Maint%20&#51089;&#50629;%20&#50948;&#54744;&#49457;&#54217;&#440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작업일반정보"/>
      <sheetName val="단위작업"/>
      <sheetName val="위험성평가"/>
      <sheetName val="개선계획"/>
      <sheetName val="코드표"/>
      <sheetName val="참조표"/>
      <sheetName val="특별안전보건교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중장비작업_충돌_낙하_협착</v>
          </cell>
        </row>
        <row r="3">
          <cell r="A3" t="str">
            <v>고소작업_중_추락</v>
          </cell>
        </row>
        <row r="4">
          <cell r="A4" t="str">
            <v>위험등급A_Gas_Chemical_Leak</v>
          </cell>
        </row>
        <row r="5">
          <cell r="A5" t="str">
            <v>화재_폭발</v>
          </cell>
        </row>
        <row r="6">
          <cell r="A6" t="str">
            <v>밀폐공간작업</v>
          </cell>
        </row>
        <row r="7">
          <cell r="A7" t="str">
            <v>말림</v>
          </cell>
        </row>
        <row r="8">
          <cell r="A8" t="str">
            <v>베임</v>
          </cell>
        </row>
        <row r="9">
          <cell r="A9" t="str">
            <v>전도</v>
          </cell>
        </row>
        <row r="10">
          <cell r="A10" t="str">
            <v>충돌</v>
          </cell>
        </row>
        <row r="11">
          <cell r="A11" t="str">
            <v>낙하</v>
          </cell>
        </row>
        <row r="12">
          <cell r="A12" t="str">
            <v>추락</v>
          </cell>
        </row>
        <row r="13">
          <cell r="A13" t="str">
            <v>끼임</v>
          </cell>
        </row>
        <row r="14">
          <cell r="A14" t="str">
            <v>설비결함</v>
          </cell>
        </row>
        <row r="15">
          <cell r="A15" t="str">
            <v>Gas_Chemical_Leak</v>
          </cell>
        </row>
        <row r="16">
          <cell r="A16" t="str">
            <v>누전_감전</v>
          </cell>
        </row>
        <row r="17">
          <cell r="A17" t="str">
            <v>정전기_스파크</v>
          </cell>
        </row>
        <row r="18">
          <cell r="A18" t="str">
            <v>압력</v>
          </cell>
        </row>
        <row r="19">
          <cell r="A19" t="str">
            <v>근골격계</v>
          </cell>
        </row>
        <row r="20">
          <cell r="A20" t="str">
            <v>소음</v>
          </cell>
        </row>
        <row r="21">
          <cell r="A21" t="str">
            <v>조명</v>
          </cell>
        </row>
        <row r="22">
          <cell r="A22" t="str">
            <v>온도_습도</v>
          </cell>
        </row>
        <row r="23">
          <cell r="A23" t="str">
            <v>기타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L15"/>
  <sheetViews>
    <sheetView tabSelected="1" view="pageBreakPreview" zoomScaleNormal="100" zoomScaleSheetLayoutView="100" workbookViewId="0">
      <selection activeCell="J7" sqref="J7"/>
    </sheetView>
  </sheetViews>
  <sheetFormatPr defaultRowHeight="16.5" x14ac:dyDescent="0.3"/>
  <cols>
    <col min="1" max="1" width="1.625" customWidth="1"/>
    <col min="2" max="2" width="16.5" style="4" customWidth="1"/>
    <col min="3" max="3" width="27.25" style="5" bestFit="1" customWidth="1"/>
    <col min="4" max="4" width="11.75" style="5" customWidth="1"/>
    <col min="5" max="5" width="11.875" style="5" customWidth="1"/>
    <col min="6" max="6" width="42.625" style="5" customWidth="1"/>
    <col min="7" max="9" width="6.625" style="5" customWidth="1"/>
    <col min="10" max="10" width="38.625" style="5" customWidth="1"/>
    <col min="11" max="11" width="11.5" style="4" customWidth="1"/>
    <col min="12" max="12" width="12.75" style="4" customWidth="1"/>
  </cols>
  <sheetData>
    <row r="1" spans="2:12" ht="17.25" thickBot="1" x14ac:dyDescent="0.35"/>
    <row r="2" spans="2:12" ht="30" customHeight="1" x14ac:dyDescent="0.3">
      <c r="B2" s="41" t="s">
        <v>78</v>
      </c>
      <c r="C2" s="19" t="s">
        <v>110</v>
      </c>
      <c r="D2" s="19"/>
      <c r="E2" s="19"/>
      <c r="F2" s="79" t="s">
        <v>72</v>
      </c>
      <c r="G2" s="80"/>
      <c r="H2" s="80"/>
      <c r="I2" s="80"/>
      <c r="J2" s="81"/>
      <c r="K2" s="19" t="s">
        <v>44</v>
      </c>
      <c r="L2" s="20"/>
    </row>
    <row r="3" spans="2:12" ht="30" customHeight="1" x14ac:dyDescent="0.3">
      <c r="B3" s="42" t="s">
        <v>70</v>
      </c>
      <c r="C3" s="32" t="s">
        <v>112</v>
      </c>
      <c r="D3" s="32"/>
      <c r="E3" s="32"/>
      <c r="F3" s="82"/>
      <c r="G3" s="83"/>
      <c r="H3" s="83"/>
      <c r="I3" s="83"/>
      <c r="J3" s="84"/>
      <c r="K3" s="32" t="s">
        <v>45</v>
      </c>
      <c r="L3" s="43"/>
    </row>
    <row r="4" spans="2:12" ht="33" customHeight="1" x14ac:dyDescent="0.3">
      <c r="B4" s="49" t="s">
        <v>71</v>
      </c>
      <c r="C4" s="45" t="s">
        <v>0</v>
      </c>
      <c r="D4" s="51" t="s">
        <v>98</v>
      </c>
      <c r="E4" s="51" t="s">
        <v>79</v>
      </c>
      <c r="F4" s="45" t="s">
        <v>1</v>
      </c>
      <c r="G4" s="45" t="s">
        <v>73</v>
      </c>
      <c r="H4" s="45"/>
      <c r="I4" s="45"/>
      <c r="J4" s="51" t="s">
        <v>104</v>
      </c>
      <c r="K4" s="45" t="s">
        <v>2</v>
      </c>
      <c r="L4" s="47" t="s">
        <v>77</v>
      </c>
    </row>
    <row r="5" spans="2:12" ht="33" customHeight="1" thickBot="1" x14ac:dyDescent="0.35">
      <c r="B5" s="50"/>
      <c r="C5" s="46"/>
      <c r="D5" s="52"/>
      <c r="E5" s="52"/>
      <c r="F5" s="46"/>
      <c r="G5" s="44" t="s">
        <v>74</v>
      </c>
      <c r="H5" s="44" t="s">
        <v>75</v>
      </c>
      <c r="I5" s="44" t="s">
        <v>76</v>
      </c>
      <c r="J5" s="52"/>
      <c r="K5" s="46"/>
      <c r="L5" s="48"/>
    </row>
    <row r="6" spans="2:12" ht="33" customHeight="1" x14ac:dyDescent="0.3">
      <c r="B6" s="38" t="s">
        <v>109</v>
      </c>
      <c r="C6" s="37" t="s">
        <v>93</v>
      </c>
      <c r="D6" s="37" t="s">
        <v>101</v>
      </c>
      <c r="E6" s="38" t="s">
        <v>81</v>
      </c>
      <c r="F6" s="37" t="s">
        <v>94</v>
      </c>
      <c r="G6" s="38">
        <v>1</v>
      </c>
      <c r="H6" s="38">
        <v>2</v>
      </c>
      <c r="I6" s="38">
        <f>G6*H6</f>
        <v>2</v>
      </c>
      <c r="J6" s="39" t="s">
        <v>95</v>
      </c>
      <c r="K6" s="40"/>
      <c r="L6" s="40"/>
    </row>
    <row r="7" spans="2:12" ht="49.5" customHeight="1" x14ac:dyDescent="0.3">
      <c r="B7" s="33" t="s">
        <v>109</v>
      </c>
      <c r="C7" s="21" t="s">
        <v>86</v>
      </c>
      <c r="D7" s="21" t="s">
        <v>102</v>
      </c>
      <c r="E7" s="33" t="s">
        <v>83</v>
      </c>
      <c r="F7" s="21" t="s">
        <v>91</v>
      </c>
      <c r="G7" s="33">
        <v>1</v>
      </c>
      <c r="H7" s="33">
        <v>2</v>
      </c>
      <c r="I7" s="33">
        <f t="shared" ref="I7:I10" si="0">G7*H7</f>
        <v>2</v>
      </c>
      <c r="J7" s="36" t="s">
        <v>96</v>
      </c>
      <c r="K7" s="35"/>
      <c r="L7" s="35"/>
    </row>
    <row r="8" spans="2:12" ht="108" customHeight="1" x14ac:dyDescent="0.3">
      <c r="B8" s="33" t="s">
        <v>109</v>
      </c>
      <c r="C8" s="21" t="s">
        <v>84</v>
      </c>
      <c r="D8" s="21" t="s">
        <v>99</v>
      </c>
      <c r="E8" s="33" t="s">
        <v>85</v>
      </c>
      <c r="F8" s="21" t="s">
        <v>90</v>
      </c>
      <c r="G8" s="33">
        <v>2</v>
      </c>
      <c r="H8" s="33">
        <v>3</v>
      </c>
      <c r="I8" s="33">
        <f t="shared" si="0"/>
        <v>6</v>
      </c>
      <c r="J8" s="36" t="s">
        <v>92</v>
      </c>
      <c r="K8" s="35"/>
      <c r="L8" s="35"/>
    </row>
    <row r="9" spans="2:12" ht="43.5" customHeight="1" x14ac:dyDescent="0.3">
      <c r="B9" s="33" t="s">
        <v>109</v>
      </c>
      <c r="C9" s="21" t="s">
        <v>89</v>
      </c>
      <c r="D9" s="21" t="s">
        <v>100</v>
      </c>
      <c r="E9" s="33" t="s">
        <v>88</v>
      </c>
      <c r="F9" s="21" t="s">
        <v>108</v>
      </c>
      <c r="G9" s="33">
        <v>1</v>
      </c>
      <c r="H9" s="33">
        <v>1</v>
      </c>
      <c r="I9" s="33">
        <f t="shared" si="0"/>
        <v>1</v>
      </c>
      <c r="J9" s="36" t="s">
        <v>97</v>
      </c>
      <c r="K9" s="35"/>
      <c r="L9" s="35"/>
    </row>
    <row r="10" spans="2:12" ht="87.75" customHeight="1" x14ac:dyDescent="0.3">
      <c r="B10" s="33" t="s">
        <v>109</v>
      </c>
      <c r="C10" s="21" t="s">
        <v>107</v>
      </c>
      <c r="D10" s="21" t="s">
        <v>99</v>
      </c>
      <c r="E10" s="33" t="s">
        <v>82</v>
      </c>
      <c r="F10" s="21" t="s">
        <v>111</v>
      </c>
      <c r="G10" s="33">
        <v>2</v>
      </c>
      <c r="H10" s="33">
        <v>4</v>
      </c>
      <c r="I10" s="33">
        <f t="shared" si="0"/>
        <v>8</v>
      </c>
      <c r="J10" s="36" t="s">
        <v>105</v>
      </c>
      <c r="K10" s="35"/>
      <c r="L10" s="35"/>
    </row>
    <row r="11" spans="2:12" ht="87" customHeight="1" x14ac:dyDescent="0.3">
      <c r="B11" s="33" t="s">
        <v>109</v>
      </c>
      <c r="C11" s="21" t="s">
        <v>87</v>
      </c>
      <c r="D11" s="21" t="s">
        <v>99</v>
      </c>
      <c r="E11" s="33" t="s">
        <v>80</v>
      </c>
      <c r="F11" s="21" t="s">
        <v>103</v>
      </c>
      <c r="G11" s="33">
        <v>2</v>
      </c>
      <c r="H11" s="33">
        <v>4</v>
      </c>
      <c r="I11" s="33">
        <f>G11*H11</f>
        <v>8</v>
      </c>
      <c r="J11" s="36" t="s">
        <v>106</v>
      </c>
      <c r="K11" s="35"/>
      <c r="L11" s="35"/>
    </row>
    <row r="12" spans="2:12" ht="33" customHeight="1" x14ac:dyDescent="0.3">
      <c r="B12" s="33"/>
      <c r="C12" s="23"/>
      <c r="D12" s="23"/>
      <c r="E12" s="23"/>
      <c r="F12" s="22"/>
      <c r="G12" s="34"/>
      <c r="H12" s="34"/>
      <c r="I12" s="33"/>
      <c r="J12" s="34"/>
      <c r="K12" s="35"/>
      <c r="L12" s="35"/>
    </row>
    <row r="13" spans="2:12" ht="33" customHeight="1" x14ac:dyDescent="0.3">
      <c r="B13" s="21"/>
      <c r="C13" s="23"/>
      <c r="D13" s="23"/>
      <c r="E13" s="23"/>
      <c r="F13" s="22"/>
      <c r="G13" s="34"/>
      <c r="H13" s="34"/>
      <c r="I13" s="33"/>
      <c r="J13" s="34"/>
      <c r="K13" s="35"/>
      <c r="L13" s="35"/>
    </row>
    <row r="14" spans="2:12" ht="33" customHeight="1" x14ac:dyDescent="0.3">
      <c r="B14" s="21"/>
      <c r="C14" s="23"/>
      <c r="D14" s="23"/>
      <c r="E14" s="23"/>
      <c r="F14" s="22"/>
      <c r="G14" s="34"/>
      <c r="H14" s="34"/>
      <c r="I14" s="33"/>
      <c r="J14" s="34"/>
      <c r="K14" s="35"/>
      <c r="L14" s="35"/>
    </row>
    <row r="15" spans="2:12" ht="33" customHeight="1" x14ac:dyDescent="0.3">
      <c r="B15" s="21"/>
      <c r="C15" s="23"/>
      <c r="D15" s="23"/>
      <c r="E15" s="23"/>
      <c r="F15" s="23"/>
      <c r="G15" s="34"/>
      <c r="H15" s="34"/>
      <c r="I15" s="33"/>
      <c r="J15" s="34"/>
      <c r="K15" s="35"/>
      <c r="L15" s="35"/>
    </row>
  </sheetData>
  <mergeCells count="10">
    <mergeCell ref="F2:J3"/>
    <mergeCell ref="K4:K5"/>
    <mergeCell ref="L4:L5"/>
    <mergeCell ref="B4:B5"/>
    <mergeCell ref="C4:C5"/>
    <mergeCell ref="F4:F5"/>
    <mergeCell ref="G4:I4"/>
    <mergeCell ref="J4:J5"/>
    <mergeCell ref="E4:E5"/>
    <mergeCell ref="D4:D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33"/>
  <sheetViews>
    <sheetView view="pageBreakPreview" zoomScale="130" zoomScaleNormal="100" zoomScaleSheetLayoutView="130" workbookViewId="0">
      <selection activeCell="E9" sqref="E9:K10"/>
    </sheetView>
  </sheetViews>
  <sheetFormatPr defaultRowHeight="16.5" x14ac:dyDescent="0.3"/>
  <sheetData>
    <row r="1" spans="2:18" x14ac:dyDescent="0.3">
      <c r="B1" s="68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18" x14ac:dyDescent="0.3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ht="24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ht="16.5" customHeight="1" x14ac:dyDescent="0.3">
      <c r="B4" s="69" t="s">
        <v>15</v>
      </c>
      <c r="C4" s="69"/>
      <c r="D4" s="69"/>
      <c r="E4" s="69"/>
      <c r="F4" s="69"/>
      <c r="G4" s="69"/>
      <c r="H4" s="69"/>
      <c r="I4" s="69"/>
      <c r="J4" s="69"/>
      <c r="K4" s="69"/>
      <c r="M4" s="69" t="s">
        <v>3</v>
      </c>
      <c r="N4" s="69"/>
      <c r="O4" s="69"/>
      <c r="P4" s="69"/>
      <c r="Q4" s="69"/>
      <c r="R4" s="69"/>
    </row>
    <row r="5" spans="2:18" ht="16.5" customHeight="1" thickBot="1" x14ac:dyDescent="0.35">
      <c r="B5" s="69"/>
      <c r="C5" s="69"/>
      <c r="D5" s="69"/>
      <c r="E5" s="69"/>
      <c r="F5" s="69"/>
      <c r="G5" s="69"/>
      <c r="H5" s="69"/>
      <c r="I5" s="69"/>
      <c r="J5" s="69"/>
      <c r="K5" s="69"/>
      <c r="L5" s="7"/>
      <c r="M5" s="70"/>
      <c r="N5" s="70"/>
      <c r="O5" s="70"/>
      <c r="P5" s="70"/>
      <c r="Q5" s="70"/>
      <c r="R5" s="70"/>
    </row>
    <row r="6" spans="2:18" ht="16.5" customHeight="1" x14ac:dyDescent="0.3">
      <c r="B6" s="2" t="s">
        <v>16</v>
      </c>
      <c r="C6" s="71" t="s">
        <v>22</v>
      </c>
      <c r="D6" s="71"/>
      <c r="E6" s="71" t="s">
        <v>28</v>
      </c>
      <c r="F6" s="71"/>
      <c r="G6" s="71"/>
      <c r="H6" s="71"/>
      <c r="I6" s="71"/>
      <c r="J6" s="71"/>
      <c r="K6" s="71"/>
      <c r="L6" s="7"/>
      <c r="M6" s="8"/>
      <c r="N6" s="9" t="s">
        <v>4</v>
      </c>
      <c r="O6" s="9" t="s">
        <v>5</v>
      </c>
      <c r="P6" s="9" t="s">
        <v>6</v>
      </c>
      <c r="Q6" s="9" t="s">
        <v>7</v>
      </c>
      <c r="R6" s="10" t="s">
        <v>8</v>
      </c>
    </row>
    <row r="7" spans="2:18" ht="16.5" customHeight="1" x14ac:dyDescent="0.3">
      <c r="B7" s="71" t="s">
        <v>17</v>
      </c>
      <c r="C7" s="71" t="s">
        <v>23</v>
      </c>
      <c r="D7" s="71">
        <v>5</v>
      </c>
      <c r="E7" s="72" t="s">
        <v>59</v>
      </c>
      <c r="F7" s="72"/>
      <c r="G7" s="72"/>
      <c r="H7" s="72"/>
      <c r="I7" s="72"/>
      <c r="J7" s="72"/>
      <c r="K7" s="72"/>
      <c r="L7" s="7"/>
      <c r="M7" s="11" t="s">
        <v>9</v>
      </c>
      <c r="N7" s="2" t="s">
        <v>10</v>
      </c>
      <c r="O7" s="2">
        <v>4</v>
      </c>
      <c r="P7" s="2">
        <v>3</v>
      </c>
      <c r="Q7" s="2">
        <v>2</v>
      </c>
      <c r="R7" s="12">
        <v>1</v>
      </c>
    </row>
    <row r="8" spans="2:18" x14ac:dyDescent="0.3">
      <c r="B8" s="71"/>
      <c r="C8" s="71"/>
      <c r="D8" s="71"/>
      <c r="E8" s="72"/>
      <c r="F8" s="72"/>
      <c r="G8" s="72"/>
      <c r="H8" s="72"/>
      <c r="I8" s="72"/>
      <c r="J8" s="72"/>
      <c r="K8" s="72"/>
      <c r="L8" s="7"/>
      <c r="M8" s="11" t="s">
        <v>11</v>
      </c>
      <c r="N8" s="2">
        <v>5</v>
      </c>
      <c r="O8" s="13">
        <v>20</v>
      </c>
      <c r="P8" s="26">
        <v>15</v>
      </c>
      <c r="Q8" s="27">
        <v>10</v>
      </c>
      <c r="R8" s="29">
        <v>5</v>
      </c>
    </row>
    <row r="9" spans="2:18" ht="16.5" customHeight="1" x14ac:dyDescent="0.3">
      <c r="B9" s="71" t="s">
        <v>18</v>
      </c>
      <c r="C9" s="71" t="s">
        <v>24</v>
      </c>
      <c r="D9" s="71">
        <v>4</v>
      </c>
      <c r="E9" s="72" t="s">
        <v>60</v>
      </c>
      <c r="F9" s="72"/>
      <c r="G9" s="72"/>
      <c r="H9" s="72"/>
      <c r="I9" s="72"/>
      <c r="J9" s="72"/>
      <c r="K9" s="72"/>
      <c r="L9" s="7"/>
      <c r="M9" s="11" t="s">
        <v>12</v>
      </c>
      <c r="N9" s="2">
        <v>4</v>
      </c>
      <c r="O9" s="13">
        <v>16</v>
      </c>
      <c r="P9" s="27">
        <v>12</v>
      </c>
      <c r="Q9" s="28">
        <v>8</v>
      </c>
      <c r="R9" s="29">
        <v>4</v>
      </c>
    </row>
    <row r="10" spans="2:18" ht="16.5" customHeight="1" x14ac:dyDescent="0.3">
      <c r="B10" s="71"/>
      <c r="C10" s="71"/>
      <c r="D10" s="71"/>
      <c r="E10" s="72"/>
      <c r="F10" s="72"/>
      <c r="G10" s="72"/>
      <c r="H10" s="72"/>
      <c r="I10" s="72"/>
      <c r="J10" s="72"/>
      <c r="K10" s="72"/>
      <c r="L10" s="7"/>
      <c r="M10" s="11" t="s">
        <v>7</v>
      </c>
      <c r="N10" s="2">
        <v>3</v>
      </c>
      <c r="O10" s="27">
        <v>12</v>
      </c>
      <c r="P10" s="27">
        <v>9</v>
      </c>
      <c r="Q10" s="30">
        <v>6</v>
      </c>
      <c r="R10" s="14">
        <v>3</v>
      </c>
    </row>
    <row r="11" spans="2:18" ht="16.5" customHeight="1" x14ac:dyDescent="0.3">
      <c r="B11" s="71" t="s">
        <v>19</v>
      </c>
      <c r="C11" s="71" t="s">
        <v>25</v>
      </c>
      <c r="D11" s="71">
        <v>3</v>
      </c>
      <c r="E11" s="72" t="s">
        <v>61</v>
      </c>
      <c r="F11" s="72"/>
      <c r="G11" s="72"/>
      <c r="H11" s="72"/>
      <c r="I11" s="72"/>
      <c r="J11" s="72"/>
      <c r="K11" s="72"/>
      <c r="L11" s="7"/>
      <c r="M11" s="11" t="s">
        <v>12</v>
      </c>
      <c r="N11" s="2">
        <v>4</v>
      </c>
      <c r="O11" s="13">
        <v>16</v>
      </c>
      <c r="P11" s="27">
        <v>12</v>
      </c>
      <c r="Q11" s="28">
        <v>8</v>
      </c>
      <c r="R11" s="29">
        <v>4</v>
      </c>
    </row>
    <row r="12" spans="2:18" ht="16.5" customHeight="1" x14ac:dyDescent="0.3">
      <c r="B12" s="71"/>
      <c r="C12" s="71"/>
      <c r="D12" s="71"/>
      <c r="E12" s="72"/>
      <c r="F12" s="72"/>
      <c r="G12" s="72"/>
      <c r="H12" s="72"/>
      <c r="I12" s="72"/>
      <c r="J12" s="72"/>
      <c r="K12" s="72"/>
      <c r="L12" s="7"/>
      <c r="M12" s="11" t="s">
        <v>13</v>
      </c>
      <c r="N12" s="2">
        <v>2</v>
      </c>
      <c r="O12" s="28">
        <v>8</v>
      </c>
      <c r="P12" s="30">
        <v>6</v>
      </c>
      <c r="Q12" s="30">
        <v>4</v>
      </c>
      <c r="R12" s="14">
        <v>2</v>
      </c>
    </row>
    <row r="13" spans="2:18" ht="16.5" customHeight="1" thickBot="1" x14ac:dyDescent="0.35">
      <c r="B13" s="71" t="s">
        <v>20</v>
      </c>
      <c r="C13" s="71" t="s">
        <v>26</v>
      </c>
      <c r="D13" s="71">
        <v>2</v>
      </c>
      <c r="E13" s="72" t="s">
        <v>62</v>
      </c>
      <c r="F13" s="72"/>
      <c r="G13" s="72"/>
      <c r="H13" s="72"/>
      <c r="I13" s="72"/>
      <c r="J13" s="72"/>
      <c r="K13" s="72"/>
      <c r="L13" s="7"/>
      <c r="M13" s="3" t="s">
        <v>14</v>
      </c>
      <c r="N13" s="1">
        <v>1</v>
      </c>
      <c r="O13" s="31">
        <v>4</v>
      </c>
      <c r="P13" s="24">
        <v>3</v>
      </c>
      <c r="Q13" s="24">
        <v>2</v>
      </c>
      <c r="R13" s="25">
        <v>1</v>
      </c>
    </row>
    <row r="14" spans="2:18" ht="16.5" customHeight="1" x14ac:dyDescent="0.3">
      <c r="B14" s="71"/>
      <c r="C14" s="71"/>
      <c r="D14" s="71"/>
      <c r="E14" s="72"/>
      <c r="F14" s="72"/>
      <c r="G14" s="72"/>
      <c r="H14" s="72"/>
      <c r="I14" s="72"/>
      <c r="J14" s="72"/>
      <c r="K14" s="72"/>
      <c r="L14" s="7"/>
      <c r="M14" s="6"/>
      <c r="N14" s="6"/>
      <c r="O14" s="18"/>
      <c r="P14" s="18"/>
      <c r="Q14" s="18"/>
      <c r="R14" s="18"/>
    </row>
    <row r="15" spans="2:18" ht="16.5" customHeight="1" x14ac:dyDescent="0.3">
      <c r="B15" s="71" t="s">
        <v>21</v>
      </c>
      <c r="C15" s="71" t="s">
        <v>27</v>
      </c>
      <c r="D15" s="71">
        <v>1</v>
      </c>
      <c r="E15" s="72" t="s">
        <v>63</v>
      </c>
      <c r="F15" s="72"/>
      <c r="G15" s="72"/>
      <c r="H15" s="72"/>
      <c r="I15" s="72"/>
      <c r="J15" s="72"/>
      <c r="K15" s="72"/>
      <c r="L15" s="7"/>
      <c r="M15" s="69" t="s">
        <v>37</v>
      </c>
      <c r="N15" s="69"/>
      <c r="O15" s="69"/>
      <c r="P15" s="69"/>
      <c r="Q15" s="69"/>
      <c r="R15" s="69"/>
    </row>
    <row r="16" spans="2:18" ht="16.5" customHeight="1" thickBot="1" x14ac:dyDescent="0.35">
      <c r="B16" s="71"/>
      <c r="C16" s="71"/>
      <c r="D16" s="71"/>
      <c r="E16" s="72"/>
      <c r="F16" s="72"/>
      <c r="G16" s="72"/>
      <c r="H16" s="72"/>
      <c r="I16" s="72"/>
      <c r="J16" s="72"/>
      <c r="K16" s="72"/>
      <c r="L16" s="7"/>
      <c r="M16" s="70"/>
      <c r="N16" s="70"/>
      <c r="O16" s="70"/>
      <c r="P16" s="70"/>
      <c r="Q16" s="70"/>
      <c r="R16" s="70"/>
    </row>
    <row r="17" spans="2:18" ht="16.5" customHeight="1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55" t="s">
        <v>38</v>
      </c>
      <c r="N17" s="56"/>
      <c r="O17" s="56" t="s">
        <v>40</v>
      </c>
      <c r="P17" s="56"/>
      <c r="Q17" s="56" t="s">
        <v>42</v>
      </c>
      <c r="R17" s="57"/>
    </row>
    <row r="18" spans="2:18" ht="16.5" customHeigh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3" t="s">
        <v>39</v>
      </c>
      <c r="N18" s="13" t="s">
        <v>52</v>
      </c>
      <c r="O18" s="73" t="s">
        <v>41</v>
      </c>
      <c r="P18" s="74"/>
      <c r="Q18" s="58" t="s">
        <v>54</v>
      </c>
      <c r="R18" s="58"/>
    </row>
    <row r="19" spans="2:18" ht="16.5" customHeight="1" x14ac:dyDescent="0.3">
      <c r="B19" s="69" t="s">
        <v>29</v>
      </c>
      <c r="C19" s="69"/>
      <c r="D19" s="69"/>
      <c r="E19" s="69"/>
      <c r="F19" s="69"/>
      <c r="G19" s="69"/>
      <c r="H19" s="69"/>
      <c r="I19" s="69"/>
      <c r="J19" s="69"/>
      <c r="K19" s="69"/>
      <c r="L19" s="7"/>
      <c r="M19" s="26">
        <v>15</v>
      </c>
      <c r="N19" s="26" t="s">
        <v>24</v>
      </c>
      <c r="O19" s="75"/>
      <c r="P19" s="76"/>
      <c r="Q19" s="59" t="s">
        <v>55</v>
      </c>
      <c r="R19" s="59"/>
    </row>
    <row r="20" spans="2:18" ht="16.5" customHeight="1" thickBot="1" x14ac:dyDescent="0.35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"/>
      <c r="M20" s="27" t="s">
        <v>46</v>
      </c>
      <c r="N20" s="27" t="s">
        <v>49</v>
      </c>
      <c r="O20" s="75"/>
      <c r="P20" s="76"/>
      <c r="Q20" s="60" t="s">
        <v>56</v>
      </c>
      <c r="R20" s="60"/>
    </row>
    <row r="21" spans="2:18" ht="16.5" customHeight="1" x14ac:dyDescent="0.3">
      <c r="B21" s="16" t="s">
        <v>16</v>
      </c>
      <c r="C21" s="56" t="s">
        <v>33</v>
      </c>
      <c r="D21" s="56"/>
      <c r="E21" s="56" t="s">
        <v>36</v>
      </c>
      <c r="F21" s="56"/>
      <c r="G21" s="56"/>
      <c r="H21" s="56"/>
      <c r="I21" s="56"/>
      <c r="J21" s="56"/>
      <c r="K21" s="57"/>
      <c r="L21" s="7"/>
      <c r="M21" s="28">
        <v>8</v>
      </c>
      <c r="N21" s="28" t="s">
        <v>25</v>
      </c>
      <c r="O21" s="77"/>
      <c r="P21" s="78"/>
      <c r="Q21" s="63" t="s">
        <v>57</v>
      </c>
      <c r="R21" s="63"/>
    </row>
    <row r="22" spans="2:18" ht="16.5" customHeight="1" x14ac:dyDescent="0.3">
      <c r="B22" s="11" t="s">
        <v>30</v>
      </c>
      <c r="C22" s="2" t="s">
        <v>34</v>
      </c>
      <c r="D22" s="2">
        <v>4</v>
      </c>
      <c r="E22" s="61" t="s">
        <v>64</v>
      </c>
      <c r="F22" s="61"/>
      <c r="G22" s="61"/>
      <c r="H22" s="61"/>
      <c r="I22" s="61"/>
      <c r="J22" s="61"/>
      <c r="K22" s="62"/>
      <c r="L22" s="7"/>
      <c r="M22" s="30" t="s">
        <v>47</v>
      </c>
      <c r="N22" s="30" t="s">
        <v>50</v>
      </c>
      <c r="O22" s="64" t="s">
        <v>53</v>
      </c>
      <c r="P22" s="65"/>
      <c r="Q22" s="64" t="s">
        <v>58</v>
      </c>
      <c r="R22" s="65"/>
    </row>
    <row r="23" spans="2:18" ht="16.5" customHeight="1" x14ac:dyDescent="0.3">
      <c r="B23" s="11" t="s">
        <v>31</v>
      </c>
      <c r="C23" s="2" t="s">
        <v>68</v>
      </c>
      <c r="D23" s="2">
        <v>3</v>
      </c>
      <c r="E23" s="61" t="s">
        <v>65</v>
      </c>
      <c r="F23" s="61"/>
      <c r="G23" s="61"/>
      <c r="H23" s="61"/>
      <c r="I23" s="61"/>
      <c r="J23" s="61"/>
      <c r="K23" s="62"/>
      <c r="L23" s="7"/>
      <c r="M23" s="15" t="s">
        <v>48</v>
      </c>
      <c r="N23" s="15" t="s">
        <v>51</v>
      </c>
      <c r="O23" s="66"/>
      <c r="P23" s="67"/>
      <c r="Q23" s="66"/>
      <c r="R23" s="67"/>
    </row>
    <row r="24" spans="2:18" ht="16.5" customHeight="1" x14ac:dyDescent="0.3">
      <c r="B24" s="11" t="s">
        <v>19</v>
      </c>
      <c r="C24" s="2" t="s">
        <v>69</v>
      </c>
      <c r="D24" s="2">
        <v>2</v>
      </c>
      <c r="E24" s="61" t="s">
        <v>66</v>
      </c>
      <c r="F24" s="61"/>
      <c r="G24" s="61"/>
      <c r="H24" s="61"/>
      <c r="I24" s="61"/>
      <c r="J24" s="61"/>
      <c r="K24" s="62"/>
      <c r="L24" s="7"/>
    </row>
    <row r="25" spans="2:18" ht="16.5" customHeight="1" thickBot="1" x14ac:dyDescent="0.35">
      <c r="B25" s="3" t="s">
        <v>32</v>
      </c>
      <c r="C25" s="1" t="s">
        <v>35</v>
      </c>
      <c r="D25" s="1">
        <v>1</v>
      </c>
      <c r="E25" s="53" t="s">
        <v>67</v>
      </c>
      <c r="F25" s="53"/>
      <c r="G25" s="53"/>
      <c r="H25" s="53"/>
      <c r="I25" s="53"/>
      <c r="J25" s="53"/>
      <c r="K25" s="54"/>
      <c r="L25" s="7"/>
    </row>
    <row r="26" spans="2:18" ht="16.5" customHeight="1" x14ac:dyDescent="0.3"/>
    <row r="27" spans="2:18" ht="16.5" customHeight="1" x14ac:dyDescent="0.3"/>
    <row r="28" spans="2:18" ht="16.5" customHeight="1" x14ac:dyDescent="0.3"/>
    <row r="29" spans="2:18" ht="16.5" customHeight="1" x14ac:dyDescent="0.3"/>
    <row r="30" spans="2:18" ht="16.5" customHeight="1" x14ac:dyDescent="0.3"/>
    <row r="31" spans="2:18" ht="16.5" customHeight="1" x14ac:dyDescent="0.3"/>
    <row r="32" spans="2:18" ht="16.5" customHeight="1" x14ac:dyDescent="0.3"/>
    <row r="33" ht="16.5" customHeight="1" x14ac:dyDescent="0.3"/>
  </sheetData>
  <mergeCells count="43">
    <mergeCell ref="B13:B14"/>
    <mergeCell ref="C13:C14"/>
    <mergeCell ref="C21:D21"/>
    <mergeCell ref="O22:P23"/>
    <mergeCell ref="O18:P21"/>
    <mergeCell ref="C6:D6"/>
    <mergeCell ref="E6:K6"/>
    <mergeCell ref="E21:K21"/>
    <mergeCell ref="E22:K22"/>
    <mergeCell ref="E23:K23"/>
    <mergeCell ref="E7:K8"/>
    <mergeCell ref="E9:K10"/>
    <mergeCell ref="E11:K12"/>
    <mergeCell ref="E13:K14"/>
    <mergeCell ref="E15:K16"/>
    <mergeCell ref="C7:C8"/>
    <mergeCell ref="D7:D8"/>
    <mergeCell ref="B1:R2"/>
    <mergeCell ref="B4:K5"/>
    <mergeCell ref="M4:R5"/>
    <mergeCell ref="B19:K20"/>
    <mergeCell ref="M15:R16"/>
    <mergeCell ref="B7:B8"/>
    <mergeCell ref="B9:B10"/>
    <mergeCell ref="C9:C10"/>
    <mergeCell ref="D9:D10"/>
    <mergeCell ref="B11:B12"/>
    <mergeCell ref="C11:C12"/>
    <mergeCell ref="D11:D12"/>
    <mergeCell ref="D13:D14"/>
    <mergeCell ref="D15:D16"/>
    <mergeCell ref="C15:C16"/>
    <mergeCell ref="B15:B16"/>
    <mergeCell ref="E25:K25"/>
    <mergeCell ref="M17:N17"/>
    <mergeCell ref="O17:P17"/>
    <mergeCell ref="Q17:R17"/>
    <mergeCell ref="Q18:R18"/>
    <mergeCell ref="Q19:R19"/>
    <mergeCell ref="Q20:R20"/>
    <mergeCell ref="E24:K24"/>
    <mergeCell ref="Q21:R21"/>
    <mergeCell ref="Q22:R23"/>
  </mergeCells>
  <phoneticPr fontId="2" type="noConversion"/>
  <pageMargins left="0.7" right="0.7" top="0.75" bottom="0.75" header="0.3" footer="0.3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위험성평가표 양식</vt:lpstr>
      <vt:lpstr>위험성 추정 및 결정표</vt:lpstr>
      <vt:lpstr>'위험성 추정 및 결정표'!Print_Area</vt:lpstr>
      <vt:lpstr>'위험성평가표 양식'!Print_Area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박평재(환경안전팀/수습사원/없음)</dc:creator>
  <cp:lastModifiedBy>onoff</cp:lastModifiedBy>
  <cp:lastPrinted>2023-03-29T11:12:01Z</cp:lastPrinted>
  <dcterms:created xsi:type="dcterms:W3CDTF">2018-01-15T05:39:33Z</dcterms:created>
  <dcterms:modified xsi:type="dcterms:W3CDTF">2023-09-11T01:02:39Z</dcterms:modified>
</cp:coreProperties>
</file>